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GV\Documents\"/>
    </mc:Choice>
  </mc:AlternateContent>
  <bookViews>
    <workbookView xWindow="0" yWindow="0" windowWidth="28776" windowHeight="12168"/>
  </bookViews>
  <sheets>
    <sheet name="All Uni's" sheetId="1" r:id="rId1"/>
    <sheet name="Top and Bottom 20s" sheetId="2" r:id="rId2"/>
  </sheets>
  <definedNames>
    <definedName name="_xlnm._FilterDatabase" localSheetId="0" hidden="1">'All Uni''s'!$A$2:$U$2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0" i="1" l="1"/>
  <c r="T150" i="1"/>
  <c r="S150" i="1"/>
  <c r="R150" i="1"/>
  <c r="Q150" i="1"/>
  <c r="P150" i="1"/>
  <c r="U149" i="1"/>
  <c r="T149" i="1"/>
  <c r="S149" i="1"/>
  <c r="R149" i="1"/>
  <c r="Q149" i="1"/>
  <c r="P149" i="1"/>
  <c r="U151" i="1"/>
  <c r="T151" i="1"/>
  <c r="S151" i="1"/>
  <c r="R151" i="1"/>
  <c r="Q151" i="1"/>
  <c r="P151" i="1"/>
  <c r="U148" i="1"/>
  <c r="T148" i="1"/>
  <c r="S148" i="1"/>
  <c r="R148" i="1"/>
  <c r="Q148" i="1"/>
  <c r="P148" i="1"/>
  <c r="U146" i="1"/>
  <c r="T146" i="1"/>
  <c r="S146" i="1"/>
  <c r="R146" i="1"/>
  <c r="Q146" i="1"/>
  <c r="P146" i="1"/>
  <c r="U147" i="1"/>
  <c r="T147" i="1"/>
  <c r="S147" i="1"/>
  <c r="R147" i="1"/>
  <c r="Q147" i="1"/>
  <c r="P147" i="1"/>
  <c r="U145" i="1"/>
  <c r="T145" i="1"/>
  <c r="S145" i="1"/>
  <c r="R145" i="1"/>
  <c r="Q145" i="1"/>
  <c r="P145" i="1"/>
  <c r="U144" i="1"/>
  <c r="T144" i="1"/>
  <c r="S144" i="1"/>
  <c r="R144" i="1"/>
  <c r="Q144" i="1"/>
  <c r="P144" i="1"/>
  <c r="U143" i="1"/>
  <c r="T143" i="1"/>
  <c r="S143" i="1"/>
  <c r="R143" i="1"/>
  <c r="Q143" i="1"/>
  <c r="P143" i="1"/>
  <c r="U142" i="1"/>
  <c r="T142" i="1"/>
  <c r="S142" i="1"/>
  <c r="R142" i="1"/>
  <c r="Q142" i="1"/>
  <c r="P142" i="1"/>
  <c r="U141" i="1"/>
  <c r="T141" i="1"/>
  <c r="S141" i="1"/>
  <c r="R141" i="1"/>
  <c r="Q141" i="1"/>
  <c r="P141" i="1"/>
  <c r="U140" i="1"/>
  <c r="T140" i="1"/>
  <c r="S140" i="1"/>
  <c r="R140" i="1"/>
  <c r="Q140" i="1"/>
  <c r="P140" i="1"/>
  <c r="U139" i="1"/>
  <c r="T139" i="1"/>
  <c r="S139" i="1"/>
  <c r="R139" i="1"/>
  <c r="Q139" i="1"/>
  <c r="P139" i="1"/>
  <c r="U138" i="1"/>
  <c r="T138" i="1"/>
  <c r="S138" i="1"/>
  <c r="R138" i="1"/>
  <c r="Q138" i="1"/>
  <c r="P138" i="1"/>
  <c r="U137" i="1"/>
  <c r="T137" i="1"/>
  <c r="S137" i="1"/>
  <c r="R137" i="1"/>
  <c r="Q137" i="1"/>
  <c r="P137" i="1"/>
  <c r="U135" i="1"/>
  <c r="T135" i="1"/>
  <c r="S135" i="1"/>
  <c r="R135" i="1"/>
  <c r="Q135" i="1"/>
  <c r="P135" i="1"/>
  <c r="U136" i="1"/>
  <c r="T136" i="1"/>
  <c r="S136" i="1"/>
  <c r="R136" i="1"/>
  <c r="Q136" i="1"/>
  <c r="P136" i="1"/>
  <c r="U134" i="1"/>
  <c r="T134" i="1"/>
  <c r="S134" i="1"/>
  <c r="R134" i="1"/>
  <c r="Q134" i="1"/>
  <c r="P134" i="1"/>
  <c r="U133" i="1"/>
  <c r="T133" i="1"/>
  <c r="S133" i="1"/>
  <c r="R133" i="1"/>
  <c r="Q133" i="1"/>
  <c r="P133" i="1"/>
  <c r="U132" i="1"/>
  <c r="T132" i="1"/>
  <c r="S132" i="1"/>
  <c r="R132" i="1"/>
  <c r="Q132" i="1"/>
  <c r="P132" i="1"/>
  <c r="U131" i="1"/>
  <c r="T131" i="1"/>
  <c r="S131" i="1"/>
  <c r="R131" i="1"/>
  <c r="Q131" i="1"/>
  <c r="P131" i="1"/>
  <c r="U129" i="1"/>
  <c r="T129" i="1"/>
  <c r="S129" i="1"/>
  <c r="R129" i="1"/>
  <c r="Q129" i="1"/>
  <c r="P129" i="1"/>
  <c r="U130" i="1"/>
  <c r="T130" i="1"/>
  <c r="S130" i="1"/>
  <c r="R130" i="1"/>
  <c r="Q130" i="1"/>
  <c r="P130" i="1"/>
  <c r="U128" i="1"/>
  <c r="T128" i="1"/>
  <c r="S128" i="1"/>
  <c r="R128" i="1"/>
  <c r="Q128" i="1"/>
  <c r="P128" i="1"/>
  <c r="U127" i="1"/>
  <c r="T127" i="1"/>
  <c r="S127" i="1"/>
  <c r="R127" i="1"/>
  <c r="Q127" i="1"/>
  <c r="P127" i="1"/>
  <c r="U126" i="1"/>
  <c r="T126" i="1"/>
  <c r="S126" i="1"/>
  <c r="R126" i="1"/>
  <c r="Q126" i="1"/>
  <c r="P126" i="1"/>
  <c r="U125" i="1"/>
  <c r="T125" i="1"/>
  <c r="S125" i="1"/>
  <c r="R125" i="1"/>
  <c r="Q125" i="1"/>
  <c r="P125" i="1"/>
  <c r="U124" i="1"/>
  <c r="T124" i="1"/>
  <c r="S124" i="1"/>
  <c r="R124" i="1"/>
  <c r="Q124" i="1"/>
  <c r="P124" i="1"/>
  <c r="U123" i="1"/>
  <c r="T123" i="1"/>
  <c r="S123" i="1"/>
  <c r="R123" i="1"/>
  <c r="Q123" i="1"/>
  <c r="P123" i="1"/>
  <c r="U122" i="1"/>
  <c r="T122" i="1"/>
  <c r="S122" i="1"/>
  <c r="R122" i="1"/>
  <c r="Q122" i="1"/>
  <c r="P122" i="1"/>
  <c r="U121" i="1"/>
  <c r="T121" i="1"/>
  <c r="S121" i="1"/>
  <c r="R121" i="1"/>
  <c r="Q121" i="1"/>
  <c r="P121" i="1"/>
  <c r="U120" i="1"/>
  <c r="T120" i="1"/>
  <c r="S120" i="1"/>
  <c r="R120" i="1"/>
  <c r="Q120" i="1"/>
  <c r="P120" i="1"/>
  <c r="U119" i="1"/>
  <c r="T119" i="1"/>
  <c r="S119" i="1"/>
  <c r="R119" i="1"/>
  <c r="Q119" i="1"/>
  <c r="P119" i="1"/>
  <c r="U118" i="1"/>
  <c r="T118" i="1"/>
  <c r="S118" i="1"/>
  <c r="R118" i="1"/>
  <c r="Q118" i="1"/>
  <c r="P118" i="1"/>
  <c r="U117" i="1"/>
  <c r="T117" i="1"/>
  <c r="S117" i="1"/>
  <c r="R117" i="1"/>
  <c r="Q117" i="1"/>
  <c r="P117" i="1"/>
  <c r="U116" i="1"/>
  <c r="T116" i="1"/>
  <c r="S116" i="1"/>
  <c r="R116" i="1"/>
  <c r="Q116" i="1"/>
  <c r="P116" i="1"/>
  <c r="U115" i="1"/>
  <c r="T115" i="1"/>
  <c r="S115" i="1"/>
  <c r="R115" i="1"/>
  <c r="Q115" i="1"/>
  <c r="P115" i="1"/>
  <c r="U114" i="1"/>
  <c r="T114" i="1"/>
  <c r="S114" i="1"/>
  <c r="R114" i="1"/>
  <c r="Q114" i="1"/>
  <c r="P114" i="1"/>
  <c r="U113" i="1"/>
  <c r="T113" i="1"/>
  <c r="S113" i="1"/>
  <c r="R113" i="1"/>
  <c r="Q113" i="1"/>
  <c r="P113" i="1"/>
  <c r="U112" i="1"/>
  <c r="T112" i="1"/>
  <c r="S112" i="1"/>
  <c r="R112" i="1"/>
  <c r="Q112" i="1"/>
  <c r="P112" i="1"/>
  <c r="U111" i="1"/>
  <c r="T111" i="1"/>
  <c r="S111" i="1"/>
  <c r="R111" i="1"/>
  <c r="Q111" i="1"/>
  <c r="P111" i="1"/>
  <c r="U109" i="1"/>
  <c r="T109" i="1"/>
  <c r="S109" i="1"/>
  <c r="R109" i="1"/>
  <c r="Q109" i="1"/>
  <c r="P109" i="1"/>
  <c r="U110" i="1"/>
  <c r="T110" i="1"/>
  <c r="S110" i="1"/>
  <c r="R110" i="1"/>
  <c r="Q110" i="1"/>
  <c r="P110" i="1"/>
  <c r="U108" i="1"/>
  <c r="T108" i="1"/>
  <c r="S108" i="1"/>
  <c r="R108" i="1"/>
  <c r="Q108" i="1"/>
  <c r="P108" i="1"/>
  <c r="U106" i="1"/>
  <c r="T106" i="1"/>
  <c r="S106" i="1"/>
  <c r="R106" i="1"/>
  <c r="Q106" i="1"/>
  <c r="P106" i="1"/>
  <c r="U107" i="1"/>
  <c r="T107" i="1"/>
  <c r="S107" i="1"/>
  <c r="R107" i="1"/>
  <c r="Q107" i="1"/>
  <c r="P107" i="1"/>
  <c r="U105" i="1"/>
  <c r="T105" i="1"/>
  <c r="S105" i="1"/>
  <c r="R105" i="1"/>
  <c r="Q105" i="1"/>
  <c r="P105" i="1"/>
  <c r="U104" i="1"/>
  <c r="T104" i="1"/>
  <c r="S104" i="1"/>
  <c r="R104" i="1"/>
  <c r="Q104" i="1"/>
  <c r="P104" i="1"/>
  <c r="U103" i="1"/>
  <c r="T103" i="1"/>
  <c r="S103" i="1"/>
  <c r="R103" i="1"/>
  <c r="Q103" i="1"/>
  <c r="P103" i="1"/>
  <c r="U102" i="1"/>
  <c r="T102" i="1"/>
  <c r="S102" i="1"/>
  <c r="R102" i="1"/>
  <c r="Q102" i="1"/>
  <c r="P102" i="1"/>
  <c r="U101" i="1"/>
  <c r="T101" i="1"/>
  <c r="S101" i="1"/>
  <c r="R101" i="1"/>
  <c r="Q101" i="1"/>
  <c r="P101" i="1"/>
  <c r="U100" i="1"/>
  <c r="T100" i="1"/>
  <c r="S100" i="1"/>
  <c r="R100" i="1"/>
  <c r="Q100" i="1"/>
  <c r="P100" i="1"/>
  <c r="U99" i="1"/>
  <c r="T99" i="1"/>
  <c r="S99" i="1"/>
  <c r="R99" i="1"/>
  <c r="Q99" i="1"/>
  <c r="P99" i="1"/>
  <c r="U98" i="1"/>
  <c r="T98" i="1"/>
  <c r="S98" i="1"/>
  <c r="R98" i="1"/>
  <c r="Q98" i="1"/>
  <c r="P98" i="1"/>
  <c r="U97" i="1"/>
  <c r="T97" i="1"/>
  <c r="S97" i="1"/>
  <c r="R97" i="1"/>
  <c r="Q97" i="1"/>
  <c r="P97" i="1"/>
  <c r="U96" i="1"/>
  <c r="T96" i="1"/>
  <c r="S96" i="1"/>
  <c r="R96" i="1"/>
  <c r="Q96" i="1"/>
  <c r="P96" i="1"/>
  <c r="U95" i="1"/>
  <c r="T95" i="1"/>
  <c r="S95" i="1"/>
  <c r="R95" i="1"/>
  <c r="Q95" i="1"/>
  <c r="P95" i="1"/>
  <c r="U94" i="1"/>
  <c r="T94" i="1"/>
  <c r="S94" i="1"/>
  <c r="R94" i="1"/>
  <c r="Q94" i="1"/>
  <c r="P94" i="1"/>
  <c r="U93" i="1"/>
  <c r="T93" i="1"/>
  <c r="S93" i="1"/>
  <c r="R93" i="1"/>
  <c r="Q93" i="1"/>
  <c r="P93" i="1"/>
  <c r="U92" i="1"/>
  <c r="T92" i="1"/>
  <c r="S92" i="1"/>
  <c r="R92" i="1"/>
  <c r="Q92" i="1"/>
  <c r="P92" i="1"/>
  <c r="U91" i="1"/>
  <c r="T91" i="1"/>
  <c r="S91" i="1"/>
  <c r="R91" i="1"/>
  <c r="Q91" i="1"/>
  <c r="P91" i="1"/>
  <c r="U90" i="1"/>
  <c r="T90" i="1"/>
  <c r="S90" i="1"/>
  <c r="R90" i="1"/>
  <c r="Q90" i="1"/>
  <c r="P90" i="1"/>
  <c r="U89" i="1"/>
  <c r="T89" i="1"/>
  <c r="S89" i="1"/>
  <c r="R89" i="1"/>
  <c r="Q89" i="1"/>
  <c r="P89" i="1"/>
  <c r="U88" i="1"/>
  <c r="T88" i="1"/>
  <c r="S88" i="1"/>
  <c r="R88" i="1"/>
  <c r="Q88" i="1"/>
  <c r="P88" i="1"/>
  <c r="U87" i="1"/>
  <c r="T87" i="1"/>
  <c r="S87" i="1"/>
  <c r="R87" i="1"/>
  <c r="Q87" i="1"/>
  <c r="P87" i="1"/>
  <c r="U86" i="1"/>
  <c r="T86" i="1"/>
  <c r="S86" i="1"/>
  <c r="R86" i="1"/>
  <c r="Q86" i="1"/>
  <c r="P86" i="1"/>
  <c r="U85" i="1"/>
  <c r="T85" i="1"/>
  <c r="S85" i="1"/>
  <c r="R85" i="1"/>
  <c r="Q85" i="1"/>
  <c r="P85" i="1"/>
  <c r="U84" i="1"/>
  <c r="T84" i="1"/>
  <c r="S84" i="1"/>
  <c r="R84" i="1"/>
  <c r="Q84" i="1"/>
  <c r="P84" i="1"/>
  <c r="U83" i="1"/>
  <c r="T83" i="1"/>
  <c r="S83" i="1"/>
  <c r="R83" i="1"/>
  <c r="Q83" i="1"/>
  <c r="P83" i="1"/>
  <c r="U82" i="1"/>
  <c r="T82" i="1"/>
  <c r="S82" i="1"/>
  <c r="R82" i="1"/>
  <c r="Q82" i="1"/>
  <c r="P82" i="1"/>
  <c r="U81" i="1"/>
  <c r="T81" i="1"/>
  <c r="S81" i="1"/>
  <c r="R81" i="1"/>
  <c r="Q81" i="1"/>
  <c r="P81" i="1"/>
  <c r="U80" i="1"/>
  <c r="T80" i="1"/>
  <c r="S80" i="1"/>
  <c r="R80" i="1"/>
  <c r="Q80" i="1"/>
  <c r="P80" i="1"/>
  <c r="U79" i="1"/>
  <c r="T79" i="1"/>
  <c r="S79" i="1"/>
  <c r="R79" i="1"/>
  <c r="Q79" i="1"/>
  <c r="P79" i="1"/>
  <c r="U78" i="1"/>
  <c r="T78" i="1"/>
  <c r="S78" i="1"/>
  <c r="R78" i="1"/>
  <c r="Q78" i="1"/>
  <c r="P78" i="1"/>
  <c r="U77" i="1"/>
  <c r="T77" i="1"/>
  <c r="S77" i="1"/>
  <c r="R77" i="1"/>
  <c r="Q77" i="1"/>
  <c r="P77" i="1"/>
  <c r="U76" i="1"/>
  <c r="T76" i="1"/>
  <c r="S76" i="1"/>
  <c r="R76" i="1"/>
  <c r="Q76" i="1"/>
  <c r="P76" i="1"/>
  <c r="U75" i="1"/>
  <c r="T75" i="1"/>
  <c r="S75" i="1"/>
  <c r="R75" i="1"/>
  <c r="Q75" i="1"/>
  <c r="P75" i="1"/>
  <c r="U74" i="1"/>
  <c r="T74" i="1"/>
  <c r="S74" i="1"/>
  <c r="R74" i="1"/>
  <c r="Q74" i="1"/>
  <c r="P74" i="1"/>
  <c r="U73" i="1"/>
  <c r="T73" i="1"/>
  <c r="S73" i="1"/>
  <c r="R73" i="1"/>
  <c r="Q73" i="1"/>
  <c r="P73" i="1"/>
  <c r="U71" i="1"/>
  <c r="T71" i="1"/>
  <c r="S71" i="1"/>
  <c r="R71" i="1"/>
  <c r="Q71" i="1"/>
  <c r="P71" i="1"/>
  <c r="U72" i="1"/>
  <c r="T72" i="1"/>
  <c r="S72" i="1"/>
  <c r="R72" i="1"/>
  <c r="Q72" i="1"/>
  <c r="P72" i="1"/>
  <c r="U70" i="1"/>
  <c r="T70" i="1"/>
  <c r="S70" i="1"/>
  <c r="R70" i="1"/>
  <c r="Q70" i="1"/>
  <c r="P70" i="1"/>
  <c r="U69" i="1"/>
  <c r="T69" i="1"/>
  <c r="S69" i="1"/>
  <c r="R69" i="1"/>
  <c r="Q69" i="1"/>
  <c r="P69" i="1"/>
  <c r="U68" i="1"/>
  <c r="T68" i="1"/>
  <c r="S68" i="1"/>
  <c r="R68" i="1"/>
  <c r="Q68" i="1"/>
  <c r="P68" i="1"/>
  <c r="U67" i="1"/>
  <c r="T67" i="1"/>
  <c r="S67" i="1"/>
  <c r="R67" i="1"/>
  <c r="Q67" i="1"/>
  <c r="P67" i="1"/>
  <c r="U66" i="1"/>
  <c r="T66" i="1"/>
  <c r="S66" i="1"/>
  <c r="R66" i="1"/>
  <c r="Q66" i="1"/>
  <c r="P66" i="1"/>
  <c r="U65" i="1"/>
  <c r="T65" i="1"/>
  <c r="S65" i="1"/>
  <c r="R65" i="1"/>
  <c r="Q65" i="1"/>
  <c r="P65" i="1"/>
  <c r="U64" i="1"/>
  <c r="T64" i="1"/>
  <c r="S64" i="1"/>
  <c r="R64" i="1"/>
  <c r="Q64" i="1"/>
  <c r="P64" i="1"/>
  <c r="U63" i="1"/>
  <c r="T63" i="1"/>
  <c r="S63" i="1"/>
  <c r="R63" i="1"/>
  <c r="Q63" i="1"/>
  <c r="P63" i="1"/>
  <c r="U62" i="1"/>
  <c r="T62" i="1"/>
  <c r="S62" i="1"/>
  <c r="R62" i="1"/>
  <c r="Q62" i="1"/>
  <c r="P62" i="1"/>
  <c r="U61" i="1"/>
  <c r="T61" i="1"/>
  <c r="S61" i="1"/>
  <c r="R61" i="1"/>
  <c r="Q61" i="1"/>
  <c r="P61" i="1"/>
  <c r="U60" i="1"/>
  <c r="T60" i="1"/>
  <c r="S60" i="1"/>
  <c r="R60" i="1"/>
  <c r="Q60" i="1"/>
  <c r="P60" i="1"/>
  <c r="U59" i="1"/>
  <c r="T59" i="1"/>
  <c r="S59" i="1"/>
  <c r="R59" i="1"/>
  <c r="Q59" i="1"/>
  <c r="P59" i="1"/>
  <c r="U58" i="1"/>
  <c r="T58" i="1"/>
  <c r="S58" i="1"/>
  <c r="R58" i="1"/>
  <c r="Q58" i="1"/>
  <c r="P58" i="1"/>
  <c r="U57" i="1"/>
  <c r="T57" i="1"/>
  <c r="S57" i="1"/>
  <c r="R57" i="1"/>
  <c r="Q57" i="1"/>
  <c r="P57" i="1"/>
  <c r="U56" i="1"/>
  <c r="T56" i="1"/>
  <c r="S56" i="1"/>
  <c r="R56" i="1"/>
  <c r="Q56" i="1"/>
  <c r="P56" i="1"/>
  <c r="U55" i="1"/>
  <c r="T55" i="1"/>
  <c r="S55" i="1"/>
  <c r="R55" i="1"/>
  <c r="Q55" i="1"/>
  <c r="P55" i="1"/>
  <c r="U54" i="1"/>
  <c r="T54" i="1"/>
  <c r="S54" i="1"/>
  <c r="R54" i="1"/>
  <c r="Q54" i="1"/>
  <c r="P54" i="1"/>
  <c r="U53" i="1"/>
  <c r="T53" i="1"/>
  <c r="S53" i="1"/>
  <c r="R53" i="1"/>
  <c r="Q53" i="1"/>
  <c r="P53" i="1"/>
  <c r="U52" i="1"/>
  <c r="T52" i="1"/>
  <c r="S52" i="1"/>
  <c r="R52" i="1"/>
  <c r="Q52" i="1"/>
  <c r="P52" i="1"/>
  <c r="U51" i="1"/>
  <c r="T51" i="1"/>
  <c r="S51" i="1"/>
  <c r="R51" i="1"/>
  <c r="Q51" i="1"/>
  <c r="P51" i="1"/>
  <c r="U50" i="1"/>
  <c r="T50" i="1"/>
  <c r="S50" i="1"/>
  <c r="R50" i="1"/>
  <c r="Q50" i="1"/>
  <c r="P50" i="1"/>
  <c r="U49" i="1"/>
  <c r="T49" i="1"/>
  <c r="S49" i="1"/>
  <c r="R49" i="1"/>
  <c r="Q49" i="1"/>
  <c r="P49" i="1"/>
  <c r="U48" i="1"/>
  <c r="T48" i="1"/>
  <c r="S48" i="1"/>
  <c r="R48" i="1"/>
  <c r="Q48" i="1"/>
  <c r="P48" i="1"/>
  <c r="U47" i="1"/>
  <c r="T47" i="1"/>
  <c r="S47" i="1"/>
  <c r="R47" i="1"/>
  <c r="Q47" i="1"/>
  <c r="P47" i="1"/>
  <c r="U46" i="1"/>
  <c r="T46" i="1"/>
  <c r="S46" i="1"/>
  <c r="R46" i="1"/>
  <c r="Q46" i="1"/>
  <c r="P46" i="1"/>
  <c r="U45" i="1"/>
  <c r="T45" i="1"/>
  <c r="S45" i="1"/>
  <c r="R45" i="1"/>
  <c r="Q45" i="1"/>
  <c r="P45" i="1"/>
  <c r="U44" i="1"/>
  <c r="T44" i="1"/>
  <c r="S44" i="1"/>
  <c r="R44" i="1"/>
  <c r="Q44" i="1"/>
  <c r="P44" i="1"/>
  <c r="U43" i="1"/>
  <c r="T43" i="1"/>
  <c r="S43" i="1"/>
  <c r="R43" i="1"/>
  <c r="Q43" i="1"/>
  <c r="P43" i="1"/>
  <c r="U42" i="1"/>
  <c r="T42" i="1"/>
  <c r="S42" i="1"/>
  <c r="R42" i="1"/>
  <c r="Q42" i="1"/>
  <c r="P42" i="1"/>
  <c r="U41" i="1"/>
  <c r="T41" i="1"/>
  <c r="S41" i="1"/>
  <c r="R41" i="1"/>
  <c r="Q41" i="1"/>
  <c r="P41" i="1"/>
  <c r="U40" i="1"/>
  <c r="T40" i="1"/>
  <c r="S40" i="1"/>
  <c r="R40" i="1"/>
  <c r="Q40" i="1"/>
  <c r="P40" i="1"/>
  <c r="U39" i="1"/>
  <c r="T39" i="1"/>
  <c r="S39" i="1"/>
  <c r="R39" i="1"/>
  <c r="Q39" i="1"/>
  <c r="P39" i="1"/>
  <c r="U38" i="1"/>
  <c r="T38" i="1"/>
  <c r="S38" i="1"/>
  <c r="R38" i="1"/>
  <c r="Q38" i="1"/>
  <c r="P38" i="1"/>
  <c r="U37" i="1"/>
  <c r="T37" i="1"/>
  <c r="S37" i="1"/>
  <c r="R37" i="1"/>
  <c r="Q37" i="1"/>
  <c r="P37" i="1"/>
  <c r="U36" i="1"/>
  <c r="T36" i="1"/>
  <c r="S36" i="1"/>
  <c r="R36" i="1"/>
  <c r="Q36" i="1"/>
  <c r="P36" i="1"/>
  <c r="U35" i="1"/>
  <c r="T35" i="1"/>
  <c r="S35" i="1"/>
  <c r="R35" i="1"/>
  <c r="Q35" i="1"/>
  <c r="P35" i="1"/>
  <c r="U34" i="1"/>
  <c r="T34" i="1"/>
  <c r="S34" i="1"/>
  <c r="R34" i="1"/>
  <c r="Q34" i="1"/>
  <c r="P34" i="1"/>
  <c r="U33" i="1"/>
  <c r="T33" i="1"/>
  <c r="S33" i="1"/>
  <c r="R33" i="1"/>
  <c r="Q33" i="1"/>
  <c r="P33" i="1"/>
  <c r="U32" i="1"/>
  <c r="T32" i="1"/>
  <c r="S32" i="1"/>
  <c r="R32" i="1"/>
  <c r="Q32" i="1"/>
  <c r="P32" i="1"/>
  <c r="U31" i="1"/>
  <c r="T31" i="1"/>
  <c r="S31" i="1"/>
  <c r="R31" i="1"/>
  <c r="Q31" i="1"/>
  <c r="P31" i="1"/>
  <c r="U30" i="1"/>
  <c r="T30" i="1"/>
  <c r="S30" i="1"/>
  <c r="R30" i="1"/>
  <c r="Q30" i="1"/>
  <c r="P30" i="1"/>
  <c r="U29" i="1"/>
  <c r="T29" i="1"/>
  <c r="S29" i="1"/>
  <c r="R29" i="1"/>
  <c r="Q29" i="1"/>
  <c r="P29" i="1"/>
  <c r="U28" i="1"/>
  <c r="T28" i="1"/>
  <c r="S28" i="1"/>
  <c r="R28" i="1"/>
  <c r="Q28" i="1"/>
  <c r="P28" i="1"/>
  <c r="U27" i="1"/>
  <c r="T27" i="1"/>
  <c r="S27" i="1"/>
  <c r="R27" i="1"/>
  <c r="Q27" i="1"/>
  <c r="P27" i="1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0" i="1"/>
  <c r="T20" i="1"/>
  <c r="S20" i="1"/>
  <c r="R20" i="1"/>
  <c r="Q20" i="1"/>
  <c r="P20" i="1"/>
  <c r="U19" i="1"/>
  <c r="T19" i="1"/>
  <c r="S19" i="1"/>
  <c r="R19" i="1"/>
  <c r="Q19" i="1"/>
  <c r="P19" i="1"/>
  <c r="U18" i="1"/>
  <c r="T18" i="1"/>
  <c r="S18" i="1"/>
  <c r="R18" i="1"/>
  <c r="Q18" i="1"/>
  <c r="P18" i="1"/>
  <c r="U17" i="1"/>
  <c r="T17" i="1"/>
  <c r="S17" i="1"/>
  <c r="R17" i="1"/>
  <c r="Q17" i="1"/>
  <c r="P17" i="1"/>
  <c r="U16" i="1"/>
  <c r="T16" i="1"/>
  <c r="S16" i="1"/>
  <c r="R16" i="1"/>
  <c r="Q16" i="1"/>
  <c r="P16" i="1"/>
  <c r="U14" i="1"/>
  <c r="T14" i="1"/>
  <c r="S14" i="1"/>
  <c r="R14" i="1"/>
  <c r="Q14" i="1"/>
  <c r="P14" i="1"/>
  <c r="U15" i="1"/>
  <c r="T15" i="1"/>
  <c r="S15" i="1"/>
  <c r="R15" i="1"/>
  <c r="Q15" i="1"/>
  <c r="P15" i="1"/>
  <c r="U13" i="1"/>
  <c r="T13" i="1"/>
  <c r="S13" i="1"/>
  <c r="R13" i="1"/>
  <c r="Q13" i="1"/>
  <c r="P13" i="1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U9" i="1"/>
  <c r="T9" i="1"/>
  <c r="S9" i="1"/>
  <c r="R9" i="1"/>
  <c r="Q9" i="1"/>
  <c r="P9" i="1"/>
  <c r="U8" i="1"/>
  <c r="T8" i="1"/>
  <c r="S8" i="1"/>
  <c r="R8" i="1"/>
  <c r="Q8" i="1"/>
  <c r="P8" i="1"/>
  <c r="U7" i="1"/>
  <c r="T7" i="1"/>
  <c r="S7" i="1"/>
  <c r="R7" i="1"/>
  <c r="Q7" i="1"/>
  <c r="P7" i="1"/>
  <c r="U6" i="1"/>
  <c r="T6" i="1"/>
  <c r="S6" i="1"/>
  <c r="R6" i="1"/>
  <c r="Q6" i="1"/>
  <c r="P6" i="1"/>
  <c r="U5" i="1"/>
  <c r="T5" i="1"/>
  <c r="S5" i="1"/>
  <c r="R5" i="1"/>
  <c r="Q5" i="1"/>
  <c r="P5" i="1"/>
  <c r="U4" i="1"/>
  <c r="T4" i="1"/>
  <c r="S4" i="1"/>
  <c r="R4" i="1"/>
  <c r="Q4" i="1"/>
  <c r="P4" i="1"/>
  <c r="U3" i="1"/>
  <c r="T3" i="1"/>
  <c r="S3" i="1"/>
  <c r="R3" i="1"/>
  <c r="Q3" i="1"/>
  <c r="P3" i="1"/>
</calcChain>
</file>

<file path=xl/sharedStrings.xml><?xml version="1.0" encoding="utf-8"?>
<sst xmlns="http://schemas.openxmlformats.org/spreadsheetml/2006/main" count="695" uniqueCount="177">
  <si>
    <t>migration type 2009-10</t>
  </si>
  <si>
    <t>migration type 2014-15</t>
  </si>
  <si>
    <t>Changes 2014-15 - 2009-10</t>
  </si>
  <si>
    <t>University name</t>
  </si>
  <si>
    <t xml:space="preserve">1. Short distance commuter </t>
  </si>
  <si>
    <t xml:space="preserve">2. Short distance mover   </t>
  </si>
  <si>
    <t>3. Medium distance commuter</t>
  </si>
  <si>
    <t>4. Medium distance mover</t>
  </si>
  <si>
    <t>5. Long distance commuter</t>
  </si>
  <si>
    <t>6. Long distance mover</t>
  </si>
  <si>
    <t>Total</t>
  </si>
  <si>
    <t>UNIVERSITY OF THE WEST OF SCOTLAND</t>
  </si>
  <si>
    <t>NEWMAN UNIVERSITY</t>
  </si>
  <si>
    <t>GLASGOW CALEDONIAN</t>
  </si>
  <si>
    <t>THE CITY UNIVERSITY</t>
  </si>
  <si>
    <t>STRANMILLIS UNIVERSITY COLLEGE</t>
  </si>
  <si>
    <t>UNIVERSITY OF WOLVERHAMPTON</t>
  </si>
  <si>
    <t>UNIVERSITY OF SUNDERLAND</t>
  </si>
  <si>
    <t>MIDDLESEX UNIVERSITY</t>
  </si>
  <si>
    <t>UNIVERSITY OF BRADFORD</t>
  </si>
  <si>
    <t>UNIVERSITY OF EAST LONDON</t>
  </si>
  <si>
    <t>THE UNIVERSITY OF WESTMINSTER</t>
  </si>
  <si>
    <t>STAFFORDSHIRE UNIVERSITY</t>
  </si>
  <si>
    <t>UNIVERSITY OF BOLTON</t>
  </si>
  <si>
    <t>LONDON METROPOLITAN</t>
  </si>
  <si>
    <t>UNIVERSITY CAMPUS SUFFOLK</t>
  </si>
  <si>
    <t>SCHOOL OF ORIENTAL AND AFRICAN STUDIES</t>
  </si>
  <si>
    <t>BIRKBECK COLLEGE</t>
  </si>
  <si>
    <t>RAVENSBOURNE</t>
  </si>
  <si>
    <t>QUEEN MARY UNIVERSITY OF LONDON</t>
  </si>
  <si>
    <t>TEESSIDE UNIVERSITY</t>
  </si>
  <si>
    <t>UNIVERSITY OF SALFORD</t>
  </si>
  <si>
    <t>ROEHAMPTON UNIVERSITY</t>
  </si>
  <si>
    <t>KINGSTON UNIVERSITY</t>
  </si>
  <si>
    <t>BIRMINGHAM CITY UNIVERSITY</t>
  </si>
  <si>
    <t>UNIVERSITY OF WEST LONDON</t>
  </si>
  <si>
    <t>UNIVERSITY OF GREENWICH</t>
  </si>
  <si>
    <t>UNIVERSITY COLLEGE BIRMINGHAM</t>
  </si>
  <si>
    <t>HEYTHROP COLLEGE</t>
  </si>
  <si>
    <t>UNIVERSITY OF HUDDERSFIELD</t>
  </si>
  <si>
    <t>SRUC</t>
  </si>
  <si>
    <t>UNIVERSITY OF CENTRAL LANCASHIRE</t>
  </si>
  <si>
    <t>MANCHESTER METROPOLITAN</t>
  </si>
  <si>
    <t>GLYNDWR UNIVERSITY</t>
  </si>
  <si>
    <t>GOLDSMITHS' COLLEGE</t>
  </si>
  <si>
    <t>WRITTLE COLLEGE</t>
  </si>
  <si>
    <t xml:space="preserve">ST MARY'S UNIVERSITY COLLEGE </t>
  </si>
  <si>
    <t>UNIVERSITY OF GLASGOW</t>
  </si>
  <si>
    <t>ASTON UNIVERSITY</t>
  </si>
  <si>
    <t>QUEEN'S UNIVERSITY OF BELFAST</t>
  </si>
  <si>
    <t>ST. GEORGE'S, UNIVERSITY OF LONDON</t>
  </si>
  <si>
    <t>EDGE HILL UNIVERSITY</t>
  </si>
  <si>
    <t>ST MARY'S UNIVERSITY, TWICKENHAM</t>
  </si>
  <si>
    <t>UNIVERSITY OF ABERTAY DUNDEE</t>
  </si>
  <si>
    <t>EDINBURGH NAPIER UNIVERSITY</t>
  </si>
  <si>
    <t>UNIVERSITY OF ULSTER</t>
  </si>
  <si>
    <t>QUEEN MARGARET UNIVERSITY, EDINBURGH</t>
  </si>
  <si>
    <t>UNIVERSITY OF HERTFORDSHIRE</t>
  </si>
  <si>
    <t>BRUNEL UNIVERSITY</t>
  </si>
  <si>
    <t>BUCKINGHAMSHIRE NEW UNIVERSITY</t>
  </si>
  <si>
    <t>UNIVERSITY OF BEDFORDSHIRE</t>
  </si>
  <si>
    <t>LIVERPOOL JOHN</t>
  </si>
  <si>
    <t>CANTERBURY CHRISTCHURCH UNIVERSITY</t>
  </si>
  <si>
    <t>ROYAL CONSERVATOIRE OF SCOTLAND</t>
  </si>
  <si>
    <t>LIVERPOOL HOPE</t>
  </si>
  <si>
    <t>UNIVERSITY OF WORCESTER</t>
  </si>
  <si>
    <t>THE ROBERT GORDON UNIVERSITY</t>
  </si>
  <si>
    <t>LEEDS TRINITY UNIVERSITY</t>
  </si>
  <si>
    <t>UNIVERSITY OF DERBY</t>
  </si>
  <si>
    <t>DE MONTFORT</t>
  </si>
  <si>
    <t>UNIVERSITY OF THE ARTS LONDON</t>
  </si>
  <si>
    <t>THE ROYAL CENTRAL SCHOOL OF SPEECH AND DRAMA</t>
  </si>
  <si>
    <t>GLASGOW SCHOOL OF ART</t>
  </si>
  <si>
    <t>COVENTRY UNIVERSITY</t>
  </si>
  <si>
    <t>UNIVERSITY OF STIRLING</t>
  </si>
  <si>
    <t>ANGLIA RUSKIN UNIVERSITY</t>
  </si>
  <si>
    <t>KING'S COLLEGE LONDON</t>
  </si>
  <si>
    <t>UNIVERSITY OF NORTHAMPTON</t>
  </si>
  <si>
    <t>UNIVERSITY FOR THE CREATIVE ARTS</t>
  </si>
  <si>
    <t>CARDIFF METROPOLITAN</t>
  </si>
  <si>
    <t>UNIVERSITY OF ST MARK &amp; ST JOHN</t>
  </si>
  <si>
    <t>UNIVERSITY OF KEELE</t>
  </si>
  <si>
    <t>UNIVERSITY OF CHESTER</t>
  </si>
  <si>
    <t>NORTHUMBRIA UNIVERSITY</t>
  </si>
  <si>
    <t xml:space="preserve">BISHOP GROSSETESTE UNIVERSITY </t>
  </si>
  <si>
    <t xml:space="preserve">NORWICH UNIVERSITY OF THE ARTS </t>
  </si>
  <si>
    <t>HERIOT-WATT UNIVERSITY</t>
  </si>
  <si>
    <t>THE UNIVERSITY OF BUCKINGHAM</t>
  </si>
  <si>
    <t>UNIVERSITY OF THE HIGHLANDS AND ISLANDS</t>
  </si>
  <si>
    <t>UNIVERSITY OF GLOUCESTERSHIRE</t>
  </si>
  <si>
    <t>UNIVERSITY OF THE WEST OF ENGLAND, BRISTOL</t>
  </si>
  <si>
    <t>UNIVERSITY OF DUNDEE</t>
  </si>
  <si>
    <t>COURTAULD INSTITUTE OF ART</t>
  </si>
  <si>
    <t>UNIVERSITY COLLEGE LONDON</t>
  </si>
  <si>
    <t>THE UNIVERSITY OF CHICHESTER</t>
  </si>
  <si>
    <t>UNIVERSITY OF EAST ANGLIA</t>
  </si>
  <si>
    <t>UNIVERSITY OF WINCHESTER</t>
  </si>
  <si>
    <t>LEEDS METROPOLITAN UNIVERSITY (NOW LEEDS BECKETT)</t>
  </si>
  <si>
    <t>SWANSEA UNIVERSITY</t>
  </si>
  <si>
    <t>UNIVERSITY OF ESSEX</t>
  </si>
  <si>
    <t>BATH SPA UNIVERSITY</t>
  </si>
  <si>
    <t>SHEFFIELD HALLAM UNIVERSITY</t>
  </si>
  <si>
    <t>LONDON SCHOOL OF ECONOMICS</t>
  </si>
  <si>
    <t>THE UNIVERSITY OF CUMBRIA</t>
  </si>
  <si>
    <t>UNIVERSITY OF EDINBURGH</t>
  </si>
  <si>
    <t>PLYMOUTH UNIVERSITY</t>
  </si>
  <si>
    <t>ROYAL COLLEGE OF MUSIC</t>
  </si>
  <si>
    <t>UNIVERSITY OF LIVERPOOL</t>
  </si>
  <si>
    <t>ROYAL HOLLOWAY COLLEGE AND BEDFORD NEW COLLEGE</t>
  </si>
  <si>
    <t>THE UNIVERSITY OF MANCHESTER</t>
  </si>
  <si>
    <t>ROSE BRUFORD COLLEGE</t>
  </si>
  <si>
    <t>SOUTHAMPTON SOLENT UNIVERSITY</t>
  </si>
  <si>
    <t>THE CONSERVATOIRE FOR DANCE AND DRAMA</t>
  </si>
  <si>
    <t>THE ROYAL VETERINARY COLLEGE</t>
  </si>
  <si>
    <t>UNIVERSITY OF PORTSMOUTH</t>
  </si>
  <si>
    <t>UNIVERSITY OF KENT</t>
  </si>
  <si>
    <t>BANGOR UNIVERSITY</t>
  </si>
  <si>
    <t>UNIVERSITY OF READING</t>
  </si>
  <si>
    <t>UNIVERSITY OF BRIGHTON</t>
  </si>
  <si>
    <t>YORK ST JOHN UNIVERSITY</t>
  </si>
  <si>
    <t>THE LIVERPOOL INSTITUTE FOR PERFORMING ARTS</t>
  </si>
  <si>
    <t>NOTTINGHAM TRENT UNIVERSITY</t>
  </si>
  <si>
    <t>UNIVERSITY OF LEICESTER</t>
  </si>
  <si>
    <t>ROYAL ACADEMY OF MUSIC</t>
  </si>
  <si>
    <t>IMPERIAL COLLEGE OF SCIENCE, TECHNOLOGY AND MEDICINE</t>
  </si>
  <si>
    <t>BOURNEMOUTH ARTS UNIVERSITY</t>
  </si>
  <si>
    <t>UNIVERSITY OF SURREY</t>
  </si>
  <si>
    <t>BOURNEMOUTH UNIVERSITY</t>
  </si>
  <si>
    <t>NEWCASTLE UNIVERSITY</t>
  </si>
  <si>
    <t>CARDIFF UNIVERSITY</t>
  </si>
  <si>
    <t>UNIVERSITY OF LINCOLN</t>
  </si>
  <si>
    <t>UNIVERSITY OF SUSSEX</t>
  </si>
  <si>
    <t>OXFORD BROOKES UNIVERSITY</t>
  </si>
  <si>
    <t>TRINITY LABAN CONSERVATOIRE OF MUSIC AND DANCE</t>
  </si>
  <si>
    <t>UNIVERSITY OF LEEDS</t>
  </si>
  <si>
    <t>UNIVERSITY OF Birmingham</t>
  </si>
  <si>
    <t>UNIVERSITY OF SOUTHAMPTON</t>
  </si>
  <si>
    <t>UNIVERSITY OF SHEFFIELD</t>
  </si>
  <si>
    <t>GUILDHALL SCHOOL OF MUSIC AND DRAMA</t>
  </si>
  <si>
    <t>UNIVERSITY OF LANCASTER</t>
  </si>
  <si>
    <t>UNIVERSITY OF HULL</t>
  </si>
  <si>
    <t>FALMOUTH UNIVERSITY</t>
  </si>
  <si>
    <t>UNIVERSITY OF ABERDEEN</t>
  </si>
  <si>
    <t>UNIVERSITY OF NOTTINGHAM</t>
  </si>
  <si>
    <t>LONDON SOUTH BANK UNIVERSITY</t>
  </si>
  <si>
    <t>ROYAL AGRICULTURAL UNIVERSITY</t>
  </si>
  <si>
    <t>HARPER ADAMS UNIVERSITY</t>
  </si>
  <si>
    <t>LOUGHBOROUGH UNIVERSITY</t>
  </si>
  <si>
    <t>UNIVERSITY OF ST ANDREWS</t>
  </si>
  <si>
    <t>UNIVERSITY OF WARWICK</t>
  </si>
  <si>
    <t>ROYAL NORTHERN COLLEGE OF MUSIC</t>
  </si>
  <si>
    <t>UNIVERSITY OF BATH</t>
  </si>
  <si>
    <t>UNIVERSITY OF DURHAM</t>
  </si>
  <si>
    <t>UNIVERSITY OF YORK</t>
  </si>
  <si>
    <t>UNIVERSITY OF ABERYSTWYTH</t>
  </si>
  <si>
    <t>UNIVERSITY OF EXETER</t>
  </si>
  <si>
    <t>UNIVERSITY OF BRISTOL</t>
  </si>
  <si>
    <t>UNIVERSITY OF STRATHCLYDE</t>
  </si>
  <si>
    <t>UNIVERSITY OF CAMBRIDGE</t>
  </si>
  <si>
    <t>CRANFIELD UNIVERSITY</t>
  </si>
  <si>
    <t>UNIVERSITY OF OXFORD</t>
  </si>
  <si>
    <t xml:space="preserve">Short Distance Commuter </t>
  </si>
  <si>
    <t>Short Distance Mover</t>
  </si>
  <si>
    <t>Medium Distance Commuter</t>
  </si>
  <si>
    <t>Medium Distance Mover</t>
  </si>
  <si>
    <t>Long Distance Commuter</t>
  </si>
  <si>
    <t>Long Distance Mover</t>
  </si>
  <si>
    <t>Uni</t>
  </si>
  <si>
    <t>2009-10</t>
  </si>
  <si>
    <t>2014-15</t>
  </si>
  <si>
    <t>GLASGOW CALEDONIAN UNIVERSITY</t>
  </si>
  <si>
    <t>ST MARY'S UNIVERSITY COLLEGE</t>
  </si>
  <si>
    <t>BISHOP GROSSETESTE UNIVERSITY</t>
  </si>
  <si>
    <t>UNIVERSITY OF BIRMINGHAM</t>
  </si>
  <si>
    <t>Bottom 20</t>
  </si>
  <si>
    <t>Bottom 20 (note - majority of institutions have no students)</t>
  </si>
  <si>
    <t>Uni - Top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</si>
</sst>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2" fontId="0" fillId="0" borderId="0" xfId="0" applyNumberFormat="1" applyAlignment="1">
      <alignment horizontal="left"/>
    </xf>
    <xf numFmtId="2" fontId="0" fillId="0" borderId="0" xfId="0" applyNumberFormat="1" applyAlignment="1"/>
    <xf numFmtId="0" fontId="2" fillId="0" borderId="0" xfId="0" applyFont="1" applyAlignment="1"/>
    <xf numFmtId="0" fontId="0" fillId="0" borderId="0" xfId="0" applyNumberFormat="1" applyAlignment="1"/>
    <xf numFmtId="0" fontId="0" fillId="0" borderId="4" xfId="0" applyNumberFormat="1" applyBorder="1" applyAlignment="1"/>
    <xf numFmtId="0" fontId="0" fillId="0" borderId="6" xfId="0" applyNumberFormat="1" applyBorder="1" applyAlignme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9" xfId="0" applyNumberFormat="1" applyBorder="1" applyAlignment="1"/>
    <xf numFmtId="0" fontId="0" fillId="0" borderId="4" xfId="0" applyBorder="1" applyAlignment="1">
      <alignment vertical="center"/>
    </xf>
    <xf numFmtId="0" fontId="0" fillId="0" borderId="5" xfId="0" applyNumberFormat="1" applyBorder="1" applyAlignment="1"/>
    <xf numFmtId="0" fontId="0" fillId="0" borderId="10" xfId="0" applyNumberFormat="1" applyBorder="1" applyAlignment="1"/>
    <xf numFmtId="0" fontId="0" fillId="0" borderId="8" xfId="0" applyNumberFormat="1" applyBorder="1" applyAlignment="1"/>
    <xf numFmtId="0" fontId="0" fillId="0" borderId="7" xfId="0" applyNumberFormat="1" applyBorder="1" applyAlignme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abSelected="1" workbookViewId="0">
      <selection activeCell="M3" sqref="M3"/>
    </sheetView>
  </sheetViews>
  <sheetFormatPr defaultRowHeight="14.4" x14ac:dyDescent="0.3"/>
  <cols>
    <col min="1" max="1" width="55.88671875" bestFit="1" customWidth="1"/>
  </cols>
  <sheetData>
    <row r="1" spans="1:21" x14ac:dyDescent="0.3">
      <c r="A1" s="1"/>
      <c r="B1" s="19" t="s">
        <v>0</v>
      </c>
      <c r="C1" s="19"/>
      <c r="D1" s="19"/>
      <c r="E1" s="19"/>
      <c r="F1" s="19"/>
      <c r="G1" s="19"/>
      <c r="H1" s="1"/>
      <c r="I1" s="19" t="s">
        <v>1</v>
      </c>
      <c r="J1" s="19"/>
      <c r="K1" s="19"/>
      <c r="L1" s="19"/>
      <c r="M1" s="19"/>
      <c r="N1" s="19"/>
      <c r="O1" s="1"/>
      <c r="P1" s="1" t="s">
        <v>2</v>
      </c>
      <c r="Q1" s="1"/>
      <c r="R1" s="1"/>
      <c r="S1" s="1"/>
      <c r="T1" s="1"/>
      <c r="U1" s="1"/>
    </row>
    <row r="2" spans="1:21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</row>
    <row r="3" spans="1:21" x14ac:dyDescent="0.3">
      <c r="A3" s="1" t="s">
        <v>11</v>
      </c>
      <c r="B3" s="2">
        <v>69.400000000000006</v>
      </c>
      <c r="C3" s="2">
        <v>23.4</v>
      </c>
      <c r="D3" s="2">
        <v>1.5</v>
      </c>
      <c r="E3" s="2">
        <v>4.2</v>
      </c>
      <c r="F3" s="2">
        <v>0.1</v>
      </c>
      <c r="G3" s="2">
        <v>1.4</v>
      </c>
      <c r="H3" s="2">
        <v>100</v>
      </c>
      <c r="I3" s="2">
        <v>77.5</v>
      </c>
      <c r="J3" s="2">
        <v>14.8</v>
      </c>
      <c r="K3" s="2">
        <v>2.5</v>
      </c>
      <c r="L3" s="2">
        <v>4.2</v>
      </c>
      <c r="M3" s="2">
        <v>0</v>
      </c>
      <c r="N3" s="2">
        <v>1.1000000000000001</v>
      </c>
      <c r="O3" s="2">
        <v>100</v>
      </c>
      <c r="P3" s="3">
        <f t="shared" ref="P3:P34" si="0">I3-B3</f>
        <v>8.0999999999999943</v>
      </c>
      <c r="Q3" s="3">
        <f t="shared" ref="Q3:Q34" si="1">J3-C3</f>
        <v>-8.5999999999999979</v>
      </c>
      <c r="R3" s="3">
        <f t="shared" ref="R3:R34" si="2">K3-D3</f>
        <v>1</v>
      </c>
      <c r="S3" s="3">
        <f t="shared" ref="S3:S34" si="3">L3-E3</f>
        <v>0</v>
      </c>
      <c r="T3" s="3">
        <f t="shared" ref="T3:T34" si="4">M3-F3</f>
        <v>-0.1</v>
      </c>
      <c r="U3" s="3">
        <f t="shared" ref="U3:U34" si="5">N3-G3</f>
        <v>-0.29999999999999982</v>
      </c>
    </row>
    <row r="4" spans="1:21" x14ac:dyDescent="0.3">
      <c r="A4" s="1" t="s">
        <v>12</v>
      </c>
      <c r="B4" s="2">
        <v>75</v>
      </c>
      <c r="C4" s="2">
        <v>18.2</v>
      </c>
      <c r="D4" s="2">
        <v>0</v>
      </c>
      <c r="E4" s="2">
        <v>5.6</v>
      </c>
      <c r="F4" s="2">
        <v>0</v>
      </c>
      <c r="G4" s="2">
        <v>1.2</v>
      </c>
      <c r="H4" s="2">
        <v>100</v>
      </c>
      <c r="I4" s="2">
        <v>76.2</v>
      </c>
      <c r="J4" s="2">
        <v>18.2</v>
      </c>
      <c r="K4" s="2">
        <v>0.2</v>
      </c>
      <c r="L4" s="2">
        <v>4.8</v>
      </c>
      <c r="M4" s="2">
        <v>0</v>
      </c>
      <c r="N4" s="2">
        <v>0.6</v>
      </c>
      <c r="O4" s="2">
        <v>100</v>
      </c>
      <c r="P4" s="3">
        <f t="shared" si="0"/>
        <v>1.2000000000000028</v>
      </c>
      <c r="Q4" s="3">
        <f t="shared" si="1"/>
        <v>0</v>
      </c>
      <c r="R4" s="3">
        <f t="shared" si="2"/>
        <v>0.2</v>
      </c>
      <c r="S4" s="3">
        <f t="shared" si="3"/>
        <v>-0.79999999999999982</v>
      </c>
      <c r="T4" s="3">
        <f t="shared" si="4"/>
        <v>0</v>
      </c>
      <c r="U4" s="3">
        <f t="shared" si="5"/>
        <v>-0.6</v>
      </c>
    </row>
    <row r="5" spans="1:21" x14ac:dyDescent="0.3">
      <c r="A5" s="1" t="s">
        <v>13</v>
      </c>
      <c r="B5" s="2">
        <v>69.5</v>
      </c>
      <c r="C5" s="2">
        <v>18.2</v>
      </c>
      <c r="D5" s="2">
        <v>0.3</v>
      </c>
      <c r="E5" s="2">
        <v>10</v>
      </c>
      <c r="F5" s="2">
        <v>0</v>
      </c>
      <c r="G5" s="2">
        <v>2</v>
      </c>
      <c r="H5" s="2">
        <v>100</v>
      </c>
      <c r="I5" s="2">
        <v>74.099999999999994</v>
      </c>
      <c r="J5" s="2">
        <v>14.8</v>
      </c>
      <c r="K5" s="2">
        <v>0.4</v>
      </c>
      <c r="L5" s="2">
        <v>8.9</v>
      </c>
      <c r="M5" s="2">
        <v>0.1</v>
      </c>
      <c r="N5" s="2">
        <v>1.7</v>
      </c>
      <c r="O5" s="2">
        <v>100</v>
      </c>
      <c r="P5" s="3">
        <f t="shared" si="0"/>
        <v>4.5999999999999943</v>
      </c>
      <c r="Q5" s="3">
        <f t="shared" si="1"/>
        <v>-3.3999999999999986</v>
      </c>
      <c r="R5" s="3">
        <f t="shared" si="2"/>
        <v>0.10000000000000003</v>
      </c>
      <c r="S5" s="3">
        <f t="shared" si="3"/>
        <v>-1.0999999999999996</v>
      </c>
      <c r="T5" s="3">
        <f t="shared" si="4"/>
        <v>0.1</v>
      </c>
      <c r="U5" s="3">
        <f t="shared" si="5"/>
        <v>-0.30000000000000004</v>
      </c>
    </row>
    <row r="6" spans="1:21" x14ac:dyDescent="0.3">
      <c r="A6" s="1" t="s">
        <v>14</v>
      </c>
      <c r="B6" s="2">
        <v>63.6</v>
      </c>
      <c r="C6" s="2">
        <v>26.8</v>
      </c>
      <c r="D6" s="2">
        <v>0.5</v>
      </c>
      <c r="E6" s="2">
        <v>5.9</v>
      </c>
      <c r="F6" s="2">
        <v>0.2</v>
      </c>
      <c r="G6" s="2">
        <v>3.1</v>
      </c>
      <c r="H6" s="2">
        <v>100</v>
      </c>
      <c r="I6" s="2">
        <v>71.3</v>
      </c>
      <c r="J6" s="2">
        <v>18.600000000000001</v>
      </c>
      <c r="K6" s="2">
        <v>0.8</v>
      </c>
      <c r="L6" s="2">
        <v>6</v>
      </c>
      <c r="M6" s="2">
        <v>0.2</v>
      </c>
      <c r="N6" s="2">
        <v>3.1</v>
      </c>
      <c r="O6" s="2">
        <v>100</v>
      </c>
      <c r="P6" s="3">
        <f t="shared" si="0"/>
        <v>7.6999999999999957</v>
      </c>
      <c r="Q6" s="3">
        <f t="shared" si="1"/>
        <v>-8.1999999999999993</v>
      </c>
      <c r="R6" s="3">
        <f t="shared" si="2"/>
        <v>0.30000000000000004</v>
      </c>
      <c r="S6" s="3">
        <f t="shared" si="3"/>
        <v>9.9999999999999645E-2</v>
      </c>
      <c r="T6" s="3">
        <f t="shared" si="4"/>
        <v>0</v>
      </c>
      <c r="U6" s="3">
        <f t="shared" si="5"/>
        <v>0</v>
      </c>
    </row>
    <row r="7" spans="1:21" x14ac:dyDescent="0.3">
      <c r="A7" s="1" t="s">
        <v>15</v>
      </c>
      <c r="B7" s="2">
        <v>80.2</v>
      </c>
      <c r="C7" s="2">
        <v>12.6</v>
      </c>
      <c r="D7" s="2">
        <v>6.3</v>
      </c>
      <c r="E7" s="2">
        <v>1</v>
      </c>
      <c r="F7" s="2">
        <v>0</v>
      </c>
      <c r="G7" s="2">
        <v>0</v>
      </c>
      <c r="H7" s="2">
        <v>100</v>
      </c>
      <c r="I7" s="2">
        <v>67.8</v>
      </c>
      <c r="J7" s="2">
        <v>15.9</v>
      </c>
      <c r="K7" s="2">
        <v>13.1</v>
      </c>
      <c r="L7" s="2">
        <v>3.3</v>
      </c>
      <c r="M7" s="2">
        <v>0</v>
      </c>
      <c r="N7" s="2">
        <v>0</v>
      </c>
      <c r="O7" s="2">
        <v>100</v>
      </c>
      <c r="P7" s="3">
        <f t="shared" si="0"/>
        <v>-12.400000000000006</v>
      </c>
      <c r="Q7" s="3">
        <f t="shared" si="1"/>
        <v>3.3000000000000007</v>
      </c>
      <c r="R7" s="3">
        <f t="shared" si="2"/>
        <v>6.8</v>
      </c>
      <c r="S7" s="3">
        <f t="shared" si="3"/>
        <v>2.2999999999999998</v>
      </c>
      <c r="T7" s="3">
        <f t="shared" si="4"/>
        <v>0</v>
      </c>
      <c r="U7" s="3">
        <f t="shared" si="5"/>
        <v>0</v>
      </c>
    </row>
    <row r="8" spans="1:21" x14ac:dyDescent="0.3">
      <c r="A8" s="1" t="s">
        <v>16</v>
      </c>
      <c r="B8" s="2">
        <v>73.900000000000006</v>
      </c>
      <c r="C8" s="2">
        <v>16.100000000000001</v>
      </c>
      <c r="D8" s="2">
        <v>0.4</v>
      </c>
      <c r="E8" s="2">
        <v>8.8000000000000007</v>
      </c>
      <c r="F8" s="2">
        <v>0</v>
      </c>
      <c r="G8" s="2">
        <v>0.7</v>
      </c>
      <c r="H8" s="2">
        <v>100</v>
      </c>
      <c r="I8" s="2">
        <v>67.2</v>
      </c>
      <c r="J8" s="2">
        <v>15.4</v>
      </c>
      <c r="K8" s="2">
        <v>1.6</v>
      </c>
      <c r="L8" s="2">
        <v>13.7</v>
      </c>
      <c r="M8" s="2">
        <v>0.4</v>
      </c>
      <c r="N8" s="2">
        <v>1.7</v>
      </c>
      <c r="O8" s="2">
        <v>100</v>
      </c>
      <c r="P8" s="3">
        <f t="shared" si="0"/>
        <v>-6.7000000000000028</v>
      </c>
      <c r="Q8" s="3">
        <f t="shared" si="1"/>
        <v>-0.70000000000000107</v>
      </c>
      <c r="R8" s="3">
        <f t="shared" si="2"/>
        <v>1.2000000000000002</v>
      </c>
      <c r="S8" s="3">
        <f t="shared" si="3"/>
        <v>4.8999999999999986</v>
      </c>
      <c r="T8" s="3">
        <f t="shared" si="4"/>
        <v>0.4</v>
      </c>
      <c r="U8" s="3">
        <f t="shared" si="5"/>
        <v>1</v>
      </c>
    </row>
    <row r="9" spans="1:21" x14ac:dyDescent="0.3">
      <c r="A9" s="1" t="s">
        <v>17</v>
      </c>
      <c r="B9" s="2">
        <v>59.9</v>
      </c>
      <c r="C9" s="2">
        <v>20.8</v>
      </c>
      <c r="D9" s="2">
        <v>0.6</v>
      </c>
      <c r="E9" s="2">
        <v>11.1</v>
      </c>
      <c r="F9" s="2">
        <v>0.3</v>
      </c>
      <c r="G9" s="2">
        <v>7.3</v>
      </c>
      <c r="H9" s="2">
        <v>100</v>
      </c>
      <c r="I9" s="2">
        <v>63.2</v>
      </c>
      <c r="J9" s="2">
        <v>21.7</v>
      </c>
      <c r="K9" s="2">
        <v>0.8</v>
      </c>
      <c r="L9" s="2">
        <v>9.8000000000000007</v>
      </c>
      <c r="M9" s="2">
        <v>0.4</v>
      </c>
      <c r="N9" s="2">
        <v>4.2</v>
      </c>
      <c r="O9" s="2">
        <v>100</v>
      </c>
      <c r="P9" s="3">
        <f t="shared" si="0"/>
        <v>3.3000000000000043</v>
      </c>
      <c r="Q9" s="3">
        <f t="shared" si="1"/>
        <v>0.89999999999999858</v>
      </c>
      <c r="R9" s="3">
        <f t="shared" si="2"/>
        <v>0.20000000000000007</v>
      </c>
      <c r="S9" s="3">
        <f t="shared" si="3"/>
        <v>-1.2999999999999989</v>
      </c>
      <c r="T9" s="3">
        <f t="shared" si="4"/>
        <v>0.10000000000000003</v>
      </c>
      <c r="U9" s="3">
        <f t="shared" si="5"/>
        <v>-3.0999999999999996</v>
      </c>
    </row>
    <row r="10" spans="1:21" x14ac:dyDescent="0.3">
      <c r="A10" s="1" t="s">
        <v>18</v>
      </c>
      <c r="B10" s="2">
        <v>56.9</v>
      </c>
      <c r="C10" s="2">
        <v>28.1</v>
      </c>
      <c r="D10" s="2">
        <v>0.5</v>
      </c>
      <c r="E10" s="2">
        <v>9.3000000000000007</v>
      </c>
      <c r="F10" s="2">
        <v>0.2</v>
      </c>
      <c r="G10" s="2">
        <v>5</v>
      </c>
      <c r="H10" s="2">
        <v>100</v>
      </c>
      <c r="I10" s="2">
        <v>62.3</v>
      </c>
      <c r="J10" s="2">
        <v>22.5</v>
      </c>
      <c r="K10" s="2">
        <v>0.3</v>
      </c>
      <c r="L10" s="2">
        <v>10.7</v>
      </c>
      <c r="M10" s="2">
        <v>0.1</v>
      </c>
      <c r="N10" s="2">
        <v>4.0999999999999996</v>
      </c>
      <c r="O10" s="2">
        <v>100</v>
      </c>
      <c r="P10" s="3">
        <f t="shared" si="0"/>
        <v>5.3999999999999986</v>
      </c>
      <c r="Q10" s="3">
        <f t="shared" si="1"/>
        <v>-5.6000000000000014</v>
      </c>
      <c r="R10" s="3">
        <f t="shared" si="2"/>
        <v>-0.2</v>
      </c>
      <c r="S10" s="3">
        <f t="shared" si="3"/>
        <v>1.3999999999999986</v>
      </c>
      <c r="T10" s="3">
        <f t="shared" si="4"/>
        <v>-0.1</v>
      </c>
      <c r="U10" s="3">
        <f t="shared" si="5"/>
        <v>-0.90000000000000036</v>
      </c>
    </row>
    <row r="11" spans="1:21" x14ac:dyDescent="0.3">
      <c r="A11" s="1" t="s">
        <v>19</v>
      </c>
      <c r="B11" s="2">
        <v>60.5</v>
      </c>
      <c r="C11" s="2">
        <v>21.1</v>
      </c>
      <c r="D11" s="2">
        <v>0.1</v>
      </c>
      <c r="E11" s="2">
        <v>8.9</v>
      </c>
      <c r="F11" s="2">
        <v>0</v>
      </c>
      <c r="G11" s="2">
        <v>9.5</v>
      </c>
      <c r="H11" s="2">
        <v>100</v>
      </c>
      <c r="I11" s="2">
        <v>62.2</v>
      </c>
      <c r="J11" s="2">
        <v>20.9</v>
      </c>
      <c r="K11" s="2">
        <v>0.3</v>
      </c>
      <c r="L11" s="2">
        <v>9.5</v>
      </c>
      <c r="M11" s="2">
        <v>0.3</v>
      </c>
      <c r="N11" s="2">
        <v>6.8</v>
      </c>
      <c r="O11" s="2">
        <v>100</v>
      </c>
      <c r="P11" s="3">
        <f t="shared" si="0"/>
        <v>1.7000000000000028</v>
      </c>
      <c r="Q11" s="3">
        <f t="shared" si="1"/>
        <v>-0.20000000000000284</v>
      </c>
      <c r="R11" s="3">
        <f t="shared" si="2"/>
        <v>0.19999999999999998</v>
      </c>
      <c r="S11" s="3">
        <f t="shared" si="3"/>
        <v>0.59999999999999964</v>
      </c>
      <c r="T11" s="3">
        <f t="shared" si="4"/>
        <v>0.3</v>
      </c>
      <c r="U11" s="3">
        <f t="shared" si="5"/>
        <v>-2.7</v>
      </c>
    </row>
    <row r="12" spans="1:21" x14ac:dyDescent="0.3">
      <c r="A12" s="1" t="s">
        <v>20</v>
      </c>
      <c r="B12" s="2">
        <v>56.5</v>
      </c>
      <c r="C12" s="2">
        <v>30.6</v>
      </c>
      <c r="D12" s="2">
        <v>1</v>
      </c>
      <c r="E12" s="2">
        <v>8.4</v>
      </c>
      <c r="F12" s="2">
        <v>0.3</v>
      </c>
      <c r="G12" s="2">
        <v>3.4</v>
      </c>
      <c r="H12" s="2">
        <v>100</v>
      </c>
      <c r="I12" s="2">
        <v>61.1</v>
      </c>
      <c r="J12" s="2">
        <v>22.4</v>
      </c>
      <c r="K12" s="2">
        <v>0.5</v>
      </c>
      <c r="L12" s="2">
        <v>10.4</v>
      </c>
      <c r="M12" s="2">
        <v>0.2</v>
      </c>
      <c r="N12" s="2">
        <v>5.5</v>
      </c>
      <c r="O12" s="2">
        <v>100</v>
      </c>
      <c r="P12" s="3">
        <f t="shared" si="0"/>
        <v>4.6000000000000014</v>
      </c>
      <c r="Q12" s="3">
        <f t="shared" si="1"/>
        <v>-8.2000000000000028</v>
      </c>
      <c r="R12" s="3">
        <f t="shared" si="2"/>
        <v>-0.5</v>
      </c>
      <c r="S12" s="3">
        <f t="shared" si="3"/>
        <v>2</v>
      </c>
      <c r="T12" s="3">
        <f t="shared" si="4"/>
        <v>-9.9999999999999978E-2</v>
      </c>
      <c r="U12" s="3">
        <f t="shared" si="5"/>
        <v>2.1</v>
      </c>
    </row>
    <row r="13" spans="1:21" x14ac:dyDescent="0.3">
      <c r="A13" s="1" t="s">
        <v>21</v>
      </c>
      <c r="B13" s="2">
        <v>60.3</v>
      </c>
      <c r="C13" s="2">
        <v>25.9</v>
      </c>
      <c r="D13" s="2">
        <v>0.6</v>
      </c>
      <c r="E13" s="2">
        <v>8.4</v>
      </c>
      <c r="F13" s="2">
        <v>0.3</v>
      </c>
      <c r="G13" s="2">
        <v>4.5</v>
      </c>
      <c r="H13" s="2">
        <v>100</v>
      </c>
      <c r="I13" s="2">
        <v>60.3</v>
      </c>
      <c r="J13" s="2">
        <v>20.9</v>
      </c>
      <c r="K13" s="2">
        <v>0.3</v>
      </c>
      <c r="L13" s="2">
        <v>11.6</v>
      </c>
      <c r="M13" s="2">
        <v>0.1</v>
      </c>
      <c r="N13" s="2">
        <v>6.7</v>
      </c>
      <c r="O13" s="2">
        <v>100</v>
      </c>
      <c r="P13" s="3">
        <f t="shared" si="0"/>
        <v>0</v>
      </c>
      <c r="Q13" s="3">
        <f t="shared" si="1"/>
        <v>-5</v>
      </c>
      <c r="R13" s="3">
        <f t="shared" si="2"/>
        <v>-0.3</v>
      </c>
      <c r="S13" s="3">
        <f t="shared" si="3"/>
        <v>3.1999999999999993</v>
      </c>
      <c r="T13" s="3">
        <f t="shared" si="4"/>
        <v>-0.19999999999999998</v>
      </c>
      <c r="U13" s="3">
        <f t="shared" si="5"/>
        <v>2.2000000000000002</v>
      </c>
    </row>
    <row r="14" spans="1:21" x14ac:dyDescent="0.3">
      <c r="A14" s="1" t="s">
        <v>23</v>
      </c>
      <c r="B14" s="2">
        <v>51.8</v>
      </c>
      <c r="C14" s="2">
        <v>29.7</v>
      </c>
      <c r="D14" s="2">
        <v>1.1000000000000001</v>
      </c>
      <c r="E14" s="2">
        <v>10</v>
      </c>
      <c r="F14" s="2">
        <v>0.3</v>
      </c>
      <c r="G14" s="2">
        <v>7.1</v>
      </c>
      <c r="H14" s="2">
        <v>100</v>
      </c>
      <c r="I14" s="2">
        <v>57.6</v>
      </c>
      <c r="J14" s="2">
        <v>22.8</v>
      </c>
      <c r="K14" s="2">
        <v>1.3</v>
      </c>
      <c r="L14" s="2">
        <v>10.199999999999999</v>
      </c>
      <c r="M14" s="2">
        <v>0.9</v>
      </c>
      <c r="N14" s="2">
        <v>7.2</v>
      </c>
      <c r="O14" s="2">
        <v>100</v>
      </c>
      <c r="P14" s="3">
        <f t="shared" si="0"/>
        <v>5.8000000000000043</v>
      </c>
      <c r="Q14" s="3">
        <f t="shared" si="1"/>
        <v>-6.8999999999999986</v>
      </c>
      <c r="R14" s="3">
        <f t="shared" si="2"/>
        <v>0.19999999999999996</v>
      </c>
      <c r="S14" s="3">
        <f t="shared" si="3"/>
        <v>0.19999999999999929</v>
      </c>
      <c r="T14" s="3">
        <f t="shared" si="4"/>
        <v>0.60000000000000009</v>
      </c>
      <c r="U14" s="3">
        <f t="shared" si="5"/>
        <v>0.10000000000000053</v>
      </c>
    </row>
    <row r="15" spans="1:21" x14ac:dyDescent="0.3">
      <c r="A15" s="1" t="s">
        <v>22</v>
      </c>
      <c r="B15" s="2">
        <v>38.4</v>
      </c>
      <c r="C15" s="2">
        <v>31.7</v>
      </c>
      <c r="D15" s="2">
        <v>0.4</v>
      </c>
      <c r="E15" s="2">
        <v>24</v>
      </c>
      <c r="F15" s="2">
        <v>0.2</v>
      </c>
      <c r="G15" s="2">
        <v>5.3</v>
      </c>
      <c r="H15" s="2">
        <v>100</v>
      </c>
      <c r="I15" s="2">
        <v>57.6</v>
      </c>
      <c r="J15" s="2">
        <v>16.399999999999999</v>
      </c>
      <c r="K15" s="2">
        <v>12.4</v>
      </c>
      <c r="L15" s="2">
        <v>8.9</v>
      </c>
      <c r="M15" s="2">
        <v>2.9</v>
      </c>
      <c r="N15" s="2">
        <v>1.8</v>
      </c>
      <c r="O15" s="2">
        <v>100</v>
      </c>
      <c r="P15" s="3">
        <f t="shared" si="0"/>
        <v>19.200000000000003</v>
      </c>
      <c r="Q15" s="3">
        <f t="shared" si="1"/>
        <v>-15.3</v>
      </c>
      <c r="R15" s="3">
        <f t="shared" si="2"/>
        <v>12</v>
      </c>
      <c r="S15" s="3">
        <f t="shared" si="3"/>
        <v>-15.1</v>
      </c>
      <c r="T15" s="3">
        <f t="shared" si="4"/>
        <v>2.6999999999999997</v>
      </c>
      <c r="U15" s="3">
        <f t="shared" si="5"/>
        <v>-3.5</v>
      </c>
    </row>
    <row r="16" spans="1:21" x14ac:dyDescent="0.3">
      <c r="A16" s="1" t="s">
        <v>24</v>
      </c>
      <c r="B16" s="2">
        <v>52</v>
      </c>
      <c r="C16" s="2">
        <v>28.2</v>
      </c>
      <c r="D16" s="2">
        <v>1.1000000000000001</v>
      </c>
      <c r="E16" s="2">
        <v>11.4</v>
      </c>
      <c r="F16" s="2">
        <v>0.6</v>
      </c>
      <c r="G16" s="2">
        <v>6.8</v>
      </c>
      <c r="H16" s="2">
        <v>100</v>
      </c>
      <c r="I16" s="2">
        <v>54.4</v>
      </c>
      <c r="J16" s="2">
        <v>28.9</v>
      </c>
      <c r="K16" s="2">
        <v>0.4</v>
      </c>
      <c r="L16" s="2">
        <v>9.5</v>
      </c>
      <c r="M16" s="2">
        <v>0.1</v>
      </c>
      <c r="N16" s="2">
        <v>6.8</v>
      </c>
      <c r="O16" s="2">
        <v>100</v>
      </c>
      <c r="P16" s="3">
        <f t="shared" si="0"/>
        <v>2.3999999999999986</v>
      </c>
      <c r="Q16" s="3">
        <f t="shared" si="1"/>
        <v>0.69999999999999929</v>
      </c>
      <c r="R16" s="3">
        <f t="shared" si="2"/>
        <v>-0.70000000000000007</v>
      </c>
      <c r="S16" s="3">
        <f t="shared" si="3"/>
        <v>-1.9000000000000004</v>
      </c>
      <c r="T16" s="3">
        <f t="shared" si="4"/>
        <v>-0.5</v>
      </c>
      <c r="U16" s="3">
        <f t="shared" si="5"/>
        <v>0</v>
      </c>
    </row>
    <row r="17" spans="1:21" x14ac:dyDescent="0.3">
      <c r="A17" s="1" t="s">
        <v>25</v>
      </c>
      <c r="B17" s="2">
        <v>63.6</v>
      </c>
      <c r="C17" s="2">
        <v>20.2</v>
      </c>
      <c r="D17" s="2">
        <v>2.9</v>
      </c>
      <c r="E17" s="2">
        <v>10.4</v>
      </c>
      <c r="F17" s="2">
        <v>0.8</v>
      </c>
      <c r="G17" s="2">
        <v>2.1</v>
      </c>
      <c r="H17" s="2">
        <v>100</v>
      </c>
      <c r="I17" s="2">
        <v>53.7</v>
      </c>
      <c r="J17" s="2">
        <v>29.6</v>
      </c>
      <c r="K17" s="2">
        <v>0.4</v>
      </c>
      <c r="L17" s="2">
        <v>13.5</v>
      </c>
      <c r="M17" s="2">
        <v>0.2</v>
      </c>
      <c r="N17" s="2">
        <v>2.7</v>
      </c>
      <c r="O17" s="2">
        <v>100</v>
      </c>
      <c r="P17" s="3">
        <f t="shared" si="0"/>
        <v>-9.8999999999999986</v>
      </c>
      <c r="Q17" s="3">
        <f t="shared" si="1"/>
        <v>9.4000000000000021</v>
      </c>
      <c r="R17" s="3">
        <f t="shared" si="2"/>
        <v>-2.5</v>
      </c>
      <c r="S17" s="3">
        <f t="shared" si="3"/>
        <v>3.0999999999999996</v>
      </c>
      <c r="T17" s="3">
        <f t="shared" si="4"/>
        <v>-0.60000000000000009</v>
      </c>
      <c r="U17" s="3">
        <f t="shared" si="5"/>
        <v>0.60000000000000009</v>
      </c>
    </row>
    <row r="18" spans="1:21" x14ac:dyDescent="0.3">
      <c r="A18" s="1" t="s">
        <v>26</v>
      </c>
      <c r="B18" s="2">
        <v>36.9</v>
      </c>
      <c r="C18" s="2">
        <v>34.9</v>
      </c>
      <c r="D18" s="2">
        <v>0</v>
      </c>
      <c r="E18" s="2">
        <v>17.399999999999999</v>
      </c>
      <c r="F18" s="2">
        <v>0.5</v>
      </c>
      <c r="G18" s="2">
        <v>10.3</v>
      </c>
      <c r="H18" s="2">
        <v>100</v>
      </c>
      <c r="I18" s="2">
        <v>53.4</v>
      </c>
      <c r="J18" s="2">
        <v>23.2</v>
      </c>
      <c r="K18" s="2">
        <v>0.5</v>
      </c>
      <c r="L18" s="2">
        <v>12.2</v>
      </c>
      <c r="M18" s="2">
        <v>0.5</v>
      </c>
      <c r="N18" s="2">
        <v>10.3</v>
      </c>
      <c r="O18" s="2">
        <v>100</v>
      </c>
      <c r="P18" s="3">
        <f t="shared" si="0"/>
        <v>16.5</v>
      </c>
      <c r="Q18" s="3">
        <f t="shared" si="1"/>
        <v>-11.7</v>
      </c>
      <c r="R18" s="3">
        <f t="shared" si="2"/>
        <v>0.5</v>
      </c>
      <c r="S18" s="3">
        <f t="shared" si="3"/>
        <v>-5.1999999999999993</v>
      </c>
      <c r="T18" s="3">
        <f t="shared" si="4"/>
        <v>0</v>
      </c>
      <c r="U18" s="3">
        <f t="shared" si="5"/>
        <v>0</v>
      </c>
    </row>
    <row r="19" spans="1:21" x14ac:dyDescent="0.3">
      <c r="A19" s="1" t="s">
        <v>27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100</v>
      </c>
      <c r="I19" s="2">
        <v>53.3</v>
      </c>
      <c r="J19" s="2">
        <v>35.4</v>
      </c>
      <c r="K19" s="2">
        <v>0.6</v>
      </c>
      <c r="L19" s="2">
        <v>6.9</v>
      </c>
      <c r="M19" s="2">
        <v>0</v>
      </c>
      <c r="N19" s="2">
        <v>3.8</v>
      </c>
      <c r="O19" s="2">
        <v>100</v>
      </c>
      <c r="P19" s="3">
        <f t="shared" si="0"/>
        <v>53.3</v>
      </c>
      <c r="Q19" s="3">
        <f t="shared" si="1"/>
        <v>35.4</v>
      </c>
      <c r="R19" s="3">
        <f t="shared" si="2"/>
        <v>0.6</v>
      </c>
      <c r="S19" s="3">
        <f t="shared" si="3"/>
        <v>6.9</v>
      </c>
      <c r="T19" s="3">
        <f t="shared" si="4"/>
        <v>0</v>
      </c>
      <c r="U19" s="3">
        <f t="shared" si="5"/>
        <v>3.8</v>
      </c>
    </row>
    <row r="20" spans="1:21" x14ac:dyDescent="0.3">
      <c r="A20" s="1" t="s">
        <v>28</v>
      </c>
      <c r="B20" s="2">
        <v>47.2</v>
      </c>
      <c r="C20" s="2">
        <v>25.4</v>
      </c>
      <c r="D20" s="2">
        <v>0</v>
      </c>
      <c r="E20" s="2">
        <v>16.2</v>
      </c>
      <c r="F20" s="2">
        <v>0</v>
      </c>
      <c r="G20" s="2">
        <v>11.2</v>
      </c>
      <c r="H20" s="2">
        <v>100</v>
      </c>
      <c r="I20" s="2">
        <v>52.7</v>
      </c>
      <c r="J20" s="2">
        <v>24.5</v>
      </c>
      <c r="K20" s="2">
        <v>1</v>
      </c>
      <c r="L20" s="2">
        <v>15.2</v>
      </c>
      <c r="M20" s="2">
        <v>0.2</v>
      </c>
      <c r="N20" s="2">
        <v>6.5</v>
      </c>
      <c r="O20" s="2">
        <v>100</v>
      </c>
      <c r="P20" s="3">
        <f t="shared" si="0"/>
        <v>5.5</v>
      </c>
      <c r="Q20" s="3">
        <f t="shared" si="1"/>
        <v>-0.89999999999999858</v>
      </c>
      <c r="R20" s="3">
        <f t="shared" si="2"/>
        <v>1</v>
      </c>
      <c r="S20" s="3">
        <f t="shared" si="3"/>
        <v>-1</v>
      </c>
      <c r="T20" s="3">
        <f t="shared" si="4"/>
        <v>0.2</v>
      </c>
      <c r="U20" s="3">
        <f t="shared" si="5"/>
        <v>-4.6999999999999993</v>
      </c>
    </row>
    <row r="21" spans="1:21" x14ac:dyDescent="0.3">
      <c r="A21" s="1" t="s">
        <v>29</v>
      </c>
      <c r="B21" s="2">
        <v>52.5</v>
      </c>
      <c r="C21" s="2">
        <v>26.9</v>
      </c>
      <c r="D21" s="2">
        <v>0</v>
      </c>
      <c r="E21" s="2">
        <v>13.4</v>
      </c>
      <c r="F21" s="2">
        <v>0.3</v>
      </c>
      <c r="G21" s="2">
        <v>6.8</v>
      </c>
      <c r="H21" s="2">
        <v>100</v>
      </c>
      <c r="I21" s="2">
        <v>52.2</v>
      </c>
      <c r="J21" s="2">
        <v>23.3</v>
      </c>
      <c r="K21" s="2">
        <v>0.8</v>
      </c>
      <c r="L21" s="2">
        <v>14.2</v>
      </c>
      <c r="M21" s="2">
        <v>0.4</v>
      </c>
      <c r="N21" s="2">
        <v>9.1</v>
      </c>
      <c r="O21" s="2">
        <v>100</v>
      </c>
      <c r="P21" s="3">
        <f t="shared" si="0"/>
        <v>-0.29999999999999716</v>
      </c>
      <c r="Q21" s="3">
        <f t="shared" si="1"/>
        <v>-3.5999999999999979</v>
      </c>
      <c r="R21" s="3">
        <f t="shared" si="2"/>
        <v>0.8</v>
      </c>
      <c r="S21" s="3">
        <f t="shared" si="3"/>
        <v>0.79999999999999893</v>
      </c>
      <c r="T21" s="3">
        <f t="shared" si="4"/>
        <v>0.10000000000000003</v>
      </c>
      <c r="U21" s="3">
        <f t="shared" si="5"/>
        <v>2.2999999999999998</v>
      </c>
    </row>
    <row r="22" spans="1:21" x14ac:dyDescent="0.3">
      <c r="A22" s="1" t="s">
        <v>30</v>
      </c>
      <c r="B22" s="2">
        <v>54</v>
      </c>
      <c r="C22" s="2">
        <v>23</v>
      </c>
      <c r="D22" s="2">
        <v>1.3</v>
      </c>
      <c r="E22" s="2">
        <v>13.1</v>
      </c>
      <c r="F22" s="2">
        <v>0.4</v>
      </c>
      <c r="G22" s="2">
        <v>8.1</v>
      </c>
      <c r="H22" s="2">
        <v>100</v>
      </c>
      <c r="I22" s="2">
        <v>51.3</v>
      </c>
      <c r="J22" s="2">
        <v>25.3</v>
      </c>
      <c r="K22" s="2">
        <v>0.6</v>
      </c>
      <c r="L22" s="2">
        <v>13.7</v>
      </c>
      <c r="M22" s="2">
        <v>0.4</v>
      </c>
      <c r="N22" s="2">
        <v>8.6999999999999993</v>
      </c>
      <c r="O22" s="2">
        <v>100</v>
      </c>
      <c r="P22" s="3">
        <f t="shared" si="0"/>
        <v>-2.7000000000000028</v>
      </c>
      <c r="Q22" s="3">
        <f t="shared" si="1"/>
        <v>2.3000000000000007</v>
      </c>
      <c r="R22" s="3">
        <f t="shared" si="2"/>
        <v>-0.70000000000000007</v>
      </c>
      <c r="S22" s="3">
        <f t="shared" si="3"/>
        <v>0.59999999999999964</v>
      </c>
      <c r="T22" s="3">
        <f t="shared" si="4"/>
        <v>0</v>
      </c>
      <c r="U22" s="3">
        <f t="shared" si="5"/>
        <v>0.59999999999999964</v>
      </c>
    </row>
    <row r="23" spans="1:21" x14ac:dyDescent="0.3">
      <c r="A23" s="1" t="s">
        <v>31</v>
      </c>
      <c r="B23" s="2">
        <v>54.5</v>
      </c>
      <c r="C23" s="2">
        <v>30</v>
      </c>
      <c r="D23" s="2">
        <v>1.1000000000000001</v>
      </c>
      <c r="E23" s="2">
        <v>9.1999999999999993</v>
      </c>
      <c r="F23" s="2">
        <v>0.4</v>
      </c>
      <c r="G23" s="2">
        <v>4.8</v>
      </c>
      <c r="H23" s="2">
        <v>100</v>
      </c>
      <c r="I23" s="2">
        <v>50.9</v>
      </c>
      <c r="J23" s="2">
        <v>30.9</v>
      </c>
      <c r="K23" s="2">
        <v>0.9</v>
      </c>
      <c r="L23" s="2">
        <v>10.7</v>
      </c>
      <c r="M23" s="2">
        <v>0.6</v>
      </c>
      <c r="N23" s="2">
        <v>6</v>
      </c>
      <c r="O23" s="2">
        <v>100</v>
      </c>
      <c r="P23" s="3">
        <f t="shared" si="0"/>
        <v>-3.6000000000000014</v>
      </c>
      <c r="Q23" s="3">
        <f t="shared" si="1"/>
        <v>0.89999999999999858</v>
      </c>
      <c r="R23" s="3">
        <f t="shared" si="2"/>
        <v>-0.20000000000000007</v>
      </c>
      <c r="S23" s="3">
        <f t="shared" si="3"/>
        <v>1.5</v>
      </c>
      <c r="T23" s="3">
        <f t="shared" si="4"/>
        <v>0.19999999999999996</v>
      </c>
      <c r="U23" s="3">
        <f t="shared" si="5"/>
        <v>1.2000000000000002</v>
      </c>
    </row>
    <row r="24" spans="1:21" x14ac:dyDescent="0.3">
      <c r="A24" s="1" t="s">
        <v>32</v>
      </c>
      <c r="B24" s="2">
        <v>49.1</v>
      </c>
      <c r="C24" s="2">
        <v>32.799999999999997</v>
      </c>
      <c r="D24" s="2">
        <v>2.2999999999999998</v>
      </c>
      <c r="E24" s="2">
        <v>10.8</v>
      </c>
      <c r="F24" s="2">
        <v>0.9</v>
      </c>
      <c r="G24" s="2">
        <v>4.2</v>
      </c>
      <c r="H24" s="2">
        <v>100</v>
      </c>
      <c r="I24" s="2">
        <v>50.5</v>
      </c>
      <c r="J24" s="2">
        <v>34</v>
      </c>
      <c r="K24" s="2">
        <v>0.1</v>
      </c>
      <c r="L24" s="2">
        <v>11.6</v>
      </c>
      <c r="M24" s="2">
        <v>0</v>
      </c>
      <c r="N24" s="2">
        <v>3.8</v>
      </c>
      <c r="O24" s="2">
        <v>100</v>
      </c>
      <c r="P24" s="3">
        <f t="shared" si="0"/>
        <v>1.3999999999999986</v>
      </c>
      <c r="Q24" s="3">
        <f t="shared" si="1"/>
        <v>1.2000000000000028</v>
      </c>
      <c r="R24" s="3">
        <f t="shared" si="2"/>
        <v>-2.1999999999999997</v>
      </c>
      <c r="S24" s="3">
        <f t="shared" si="3"/>
        <v>0.79999999999999893</v>
      </c>
      <c r="T24" s="3">
        <f t="shared" si="4"/>
        <v>-0.9</v>
      </c>
      <c r="U24" s="3">
        <f t="shared" si="5"/>
        <v>-0.40000000000000036</v>
      </c>
    </row>
    <row r="25" spans="1:21" x14ac:dyDescent="0.3">
      <c r="A25" s="1" t="s">
        <v>33</v>
      </c>
      <c r="B25" s="2">
        <v>40</v>
      </c>
      <c r="C25" s="2">
        <v>41.4</v>
      </c>
      <c r="D25" s="2">
        <v>0.8</v>
      </c>
      <c r="E25" s="2">
        <v>11.9</v>
      </c>
      <c r="F25" s="2">
        <v>0.4</v>
      </c>
      <c r="G25" s="2">
        <v>5.5</v>
      </c>
      <c r="H25" s="2">
        <v>100</v>
      </c>
      <c r="I25" s="2">
        <v>48.8</v>
      </c>
      <c r="J25" s="2">
        <v>28.8</v>
      </c>
      <c r="K25" s="2">
        <v>1.2</v>
      </c>
      <c r="L25" s="2">
        <v>13.6</v>
      </c>
      <c r="M25" s="2">
        <v>0.5</v>
      </c>
      <c r="N25" s="2">
        <v>7.3</v>
      </c>
      <c r="O25" s="2">
        <v>100</v>
      </c>
      <c r="P25" s="3">
        <f t="shared" si="0"/>
        <v>8.7999999999999972</v>
      </c>
      <c r="Q25" s="3">
        <f t="shared" si="1"/>
        <v>-12.599999999999998</v>
      </c>
      <c r="R25" s="3">
        <f t="shared" si="2"/>
        <v>0.39999999999999991</v>
      </c>
      <c r="S25" s="3">
        <f t="shared" si="3"/>
        <v>1.6999999999999993</v>
      </c>
      <c r="T25" s="3">
        <f t="shared" si="4"/>
        <v>9.9999999999999978E-2</v>
      </c>
      <c r="U25" s="3">
        <f t="shared" si="5"/>
        <v>1.7999999999999998</v>
      </c>
    </row>
    <row r="26" spans="1:21" x14ac:dyDescent="0.3">
      <c r="A26" s="1" t="s">
        <v>34</v>
      </c>
      <c r="B26" s="2">
        <v>49.8</v>
      </c>
      <c r="C26" s="2">
        <v>18.7</v>
      </c>
      <c r="D26" s="2">
        <v>2.9</v>
      </c>
      <c r="E26" s="2">
        <v>26.6</v>
      </c>
      <c r="F26" s="2">
        <v>0.1</v>
      </c>
      <c r="G26" s="2">
        <v>1.9</v>
      </c>
      <c r="H26" s="2">
        <v>100</v>
      </c>
      <c r="I26" s="2">
        <v>47.8</v>
      </c>
      <c r="J26" s="2">
        <v>21.5</v>
      </c>
      <c r="K26" s="2">
        <v>1.3</v>
      </c>
      <c r="L26" s="2">
        <v>27.8</v>
      </c>
      <c r="M26" s="2">
        <v>0.1</v>
      </c>
      <c r="N26" s="2">
        <v>1.6</v>
      </c>
      <c r="O26" s="2">
        <v>100</v>
      </c>
      <c r="P26" s="3">
        <f t="shared" si="0"/>
        <v>-2</v>
      </c>
      <c r="Q26" s="3">
        <f t="shared" si="1"/>
        <v>2.8000000000000007</v>
      </c>
      <c r="R26" s="3">
        <f t="shared" si="2"/>
        <v>-1.5999999999999999</v>
      </c>
      <c r="S26" s="3">
        <f t="shared" si="3"/>
        <v>1.1999999999999993</v>
      </c>
      <c r="T26" s="3">
        <f t="shared" si="4"/>
        <v>0</v>
      </c>
      <c r="U26" s="3">
        <f t="shared" si="5"/>
        <v>-0.29999999999999982</v>
      </c>
    </row>
    <row r="27" spans="1:21" x14ac:dyDescent="0.3">
      <c r="A27" s="1" t="s">
        <v>35</v>
      </c>
      <c r="B27" s="2">
        <v>50.5</v>
      </c>
      <c r="C27" s="2">
        <v>33</v>
      </c>
      <c r="D27" s="2">
        <v>0.6</v>
      </c>
      <c r="E27" s="2">
        <v>10.9</v>
      </c>
      <c r="F27" s="2">
        <v>0.2</v>
      </c>
      <c r="G27" s="2">
        <v>4.8</v>
      </c>
      <c r="H27" s="2">
        <v>100</v>
      </c>
      <c r="I27" s="2">
        <v>47.6</v>
      </c>
      <c r="J27" s="2">
        <v>26.2</v>
      </c>
      <c r="K27" s="2">
        <v>1.1000000000000001</v>
      </c>
      <c r="L27" s="2">
        <v>17.3</v>
      </c>
      <c r="M27" s="2">
        <v>0.2</v>
      </c>
      <c r="N27" s="2">
        <v>7.6</v>
      </c>
      <c r="O27" s="2">
        <v>100</v>
      </c>
      <c r="P27" s="3">
        <f t="shared" si="0"/>
        <v>-2.8999999999999986</v>
      </c>
      <c r="Q27" s="3">
        <f t="shared" si="1"/>
        <v>-6.8000000000000007</v>
      </c>
      <c r="R27" s="3">
        <f t="shared" si="2"/>
        <v>0.50000000000000011</v>
      </c>
      <c r="S27" s="3">
        <f t="shared" si="3"/>
        <v>6.4</v>
      </c>
      <c r="T27" s="3">
        <f t="shared" si="4"/>
        <v>0</v>
      </c>
      <c r="U27" s="3">
        <f t="shared" si="5"/>
        <v>2.8</v>
      </c>
    </row>
    <row r="28" spans="1:21" x14ac:dyDescent="0.3">
      <c r="A28" s="1" t="s">
        <v>36</v>
      </c>
      <c r="B28" s="2">
        <v>56.3</v>
      </c>
      <c r="C28" s="2">
        <v>32.700000000000003</v>
      </c>
      <c r="D28" s="2">
        <v>0.4</v>
      </c>
      <c r="E28" s="2">
        <v>7.4</v>
      </c>
      <c r="F28" s="2">
        <v>0.1</v>
      </c>
      <c r="G28" s="2">
        <v>3.1</v>
      </c>
      <c r="H28" s="2">
        <v>100</v>
      </c>
      <c r="I28" s="2">
        <v>46.5</v>
      </c>
      <c r="J28" s="2">
        <v>34.9</v>
      </c>
      <c r="K28" s="2">
        <v>0.3</v>
      </c>
      <c r="L28" s="2">
        <v>11.8</v>
      </c>
      <c r="M28" s="2">
        <v>0.2</v>
      </c>
      <c r="N28" s="2">
        <v>6.4</v>
      </c>
      <c r="O28" s="2">
        <v>100</v>
      </c>
      <c r="P28" s="3">
        <f t="shared" si="0"/>
        <v>-9.7999999999999972</v>
      </c>
      <c r="Q28" s="3">
        <f t="shared" si="1"/>
        <v>2.1999999999999957</v>
      </c>
      <c r="R28" s="3">
        <f t="shared" si="2"/>
        <v>-0.10000000000000003</v>
      </c>
      <c r="S28" s="3">
        <f t="shared" si="3"/>
        <v>4.4000000000000004</v>
      </c>
      <c r="T28" s="3">
        <f t="shared" si="4"/>
        <v>0.1</v>
      </c>
      <c r="U28" s="3">
        <f t="shared" si="5"/>
        <v>3.3000000000000003</v>
      </c>
    </row>
    <row r="29" spans="1:21" x14ac:dyDescent="0.3">
      <c r="A29" s="1" t="s">
        <v>37</v>
      </c>
      <c r="B29" s="2">
        <v>40</v>
      </c>
      <c r="C29" s="2">
        <v>28.2</v>
      </c>
      <c r="D29" s="2">
        <v>0.2</v>
      </c>
      <c r="E29" s="2">
        <v>29.6</v>
      </c>
      <c r="F29" s="2">
        <v>0</v>
      </c>
      <c r="G29" s="2">
        <v>1.9</v>
      </c>
      <c r="H29" s="2">
        <v>100</v>
      </c>
      <c r="I29" s="2">
        <v>46.3</v>
      </c>
      <c r="J29" s="2">
        <v>19.3</v>
      </c>
      <c r="K29" s="2">
        <v>0.4</v>
      </c>
      <c r="L29" s="2">
        <v>30.7</v>
      </c>
      <c r="M29" s="2">
        <v>0</v>
      </c>
      <c r="N29" s="2">
        <v>3.3</v>
      </c>
      <c r="O29" s="2">
        <v>100</v>
      </c>
      <c r="P29" s="3">
        <f t="shared" si="0"/>
        <v>6.2999999999999972</v>
      </c>
      <c r="Q29" s="3">
        <f t="shared" si="1"/>
        <v>-8.8999999999999986</v>
      </c>
      <c r="R29" s="3">
        <f t="shared" si="2"/>
        <v>0.2</v>
      </c>
      <c r="S29" s="3">
        <f t="shared" si="3"/>
        <v>1.0999999999999979</v>
      </c>
      <c r="T29" s="3">
        <f t="shared" si="4"/>
        <v>0</v>
      </c>
      <c r="U29" s="3">
        <f t="shared" si="5"/>
        <v>1.4</v>
      </c>
    </row>
    <row r="30" spans="1:21" x14ac:dyDescent="0.3">
      <c r="A30" s="1" t="s">
        <v>38</v>
      </c>
      <c r="B30" s="2">
        <v>26.9</v>
      </c>
      <c r="C30" s="2">
        <v>32.4</v>
      </c>
      <c r="D30" s="2">
        <v>1.4</v>
      </c>
      <c r="E30" s="2">
        <v>20.7</v>
      </c>
      <c r="F30" s="2">
        <v>0</v>
      </c>
      <c r="G30" s="2">
        <v>18.600000000000001</v>
      </c>
      <c r="H30" s="2">
        <v>100</v>
      </c>
      <c r="I30" s="2">
        <v>44.7</v>
      </c>
      <c r="J30" s="2">
        <v>12.8</v>
      </c>
      <c r="K30" s="2">
        <v>10.6</v>
      </c>
      <c r="L30" s="2">
        <v>19.100000000000001</v>
      </c>
      <c r="M30" s="2">
        <v>5.3</v>
      </c>
      <c r="N30" s="2">
        <v>7.4</v>
      </c>
      <c r="O30" s="2">
        <v>100</v>
      </c>
      <c r="P30" s="3">
        <f t="shared" si="0"/>
        <v>17.800000000000004</v>
      </c>
      <c r="Q30" s="3">
        <f t="shared" si="1"/>
        <v>-19.599999999999998</v>
      </c>
      <c r="R30" s="3">
        <f t="shared" si="2"/>
        <v>9.1999999999999993</v>
      </c>
      <c r="S30" s="3">
        <f t="shared" si="3"/>
        <v>-1.5999999999999979</v>
      </c>
      <c r="T30" s="3">
        <f t="shared" si="4"/>
        <v>5.3</v>
      </c>
      <c r="U30" s="3">
        <f t="shared" si="5"/>
        <v>-11.200000000000001</v>
      </c>
    </row>
    <row r="31" spans="1:21" x14ac:dyDescent="0.3">
      <c r="A31" s="1" t="s">
        <v>39</v>
      </c>
      <c r="B31" s="2">
        <v>39</v>
      </c>
      <c r="C31" s="2">
        <v>42.6</v>
      </c>
      <c r="D31" s="2">
        <v>1.2</v>
      </c>
      <c r="E31" s="2">
        <v>12.3</v>
      </c>
      <c r="F31" s="2">
        <v>0.6</v>
      </c>
      <c r="G31" s="2">
        <v>4.3</v>
      </c>
      <c r="H31" s="2">
        <v>100</v>
      </c>
      <c r="I31" s="2">
        <v>44.4</v>
      </c>
      <c r="J31" s="2">
        <v>38.700000000000003</v>
      </c>
      <c r="K31" s="2">
        <v>0.1</v>
      </c>
      <c r="L31" s="2">
        <v>11.7</v>
      </c>
      <c r="M31" s="2">
        <v>0</v>
      </c>
      <c r="N31" s="2">
        <v>5.0999999999999996</v>
      </c>
      <c r="O31" s="2">
        <v>100</v>
      </c>
      <c r="P31" s="3">
        <f t="shared" si="0"/>
        <v>5.3999999999999986</v>
      </c>
      <c r="Q31" s="3">
        <f t="shared" si="1"/>
        <v>-3.8999999999999986</v>
      </c>
      <c r="R31" s="3">
        <f t="shared" si="2"/>
        <v>-1.0999999999999999</v>
      </c>
      <c r="S31" s="3">
        <f t="shared" si="3"/>
        <v>-0.60000000000000142</v>
      </c>
      <c r="T31" s="3">
        <f t="shared" si="4"/>
        <v>-0.6</v>
      </c>
      <c r="U31" s="3">
        <f t="shared" si="5"/>
        <v>0.79999999999999982</v>
      </c>
    </row>
    <row r="32" spans="1:21" x14ac:dyDescent="0.3">
      <c r="A32" s="1" t="s">
        <v>40</v>
      </c>
      <c r="B32" s="2">
        <v>22</v>
      </c>
      <c r="C32" s="2">
        <v>29.3</v>
      </c>
      <c r="D32" s="2">
        <v>22</v>
      </c>
      <c r="E32" s="2">
        <v>22.8</v>
      </c>
      <c r="F32" s="2">
        <v>0</v>
      </c>
      <c r="G32" s="2">
        <v>4.0999999999999996</v>
      </c>
      <c r="H32" s="2">
        <v>100</v>
      </c>
      <c r="I32" s="2">
        <v>44.2</v>
      </c>
      <c r="J32" s="2">
        <v>18.2</v>
      </c>
      <c r="K32" s="2">
        <v>23.4</v>
      </c>
      <c r="L32" s="2">
        <v>13</v>
      </c>
      <c r="M32" s="2">
        <v>0</v>
      </c>
      <c r="N32" s="2">
        <v>1.3</v>
      </c>
      <c r="O32" s="2">
        <v>100</v>
      </c>
      <c r="P32" s="3">
        <f t="shared" si="0"/>
        <v>22.200000000000003</v>
      </c>
      <c r="Q32" s="3">
        <f t="shared" si="1"/>
        <v>-11.100000000000001</v>
      </c>
      <c r="R32" s="3">
        <f t="shared" si="2"/>
        <v>1.3999999999999986</v>
      </c>
      <c r="S32" s="3">
        <f t="shared" si="3"/>
        <v>-9.8000000000000007</v>
      </c>
      <c r="T32" s="3">
        <f t="shared" si="4"/>
        <v>0</v>
      </c>
      <c r="U32" s="3">
        <f t="shared" si="5"/>
        <v>-2.8</v>
      </c>
    </row>
    <row r="33" spans="1:21" x14ac:dyDescent="0.3">
      <c r="A33" s="1" t="s">
        <v>41</v>
      </c>
      <c r="B33" s="2">
        <v>35.200000000000003</v>
      </c>
      <c r="C33" s="2">
        <v>42.3</v>
      </c>
      <c r="D33" s="2">
        <v>0.3</v>
      </c>
      <c r="E33" s="2">
        <v>14.5</v>
      </c>
      <c r="F33" s="2">
        <v>0.1</v>
      </c>
      <c r="G33" s="2">
        <v>7.5</v>
      </c>
      <c r="H33" s="2">
        <v>100</v>
      </c>
      <c r="I33" s="2">
        <v>43</v>
      </c>
      <c r="J33" s="2">
        <v>35.299999999999997</v>
      </c>
      <c r="K33" s="2">
        <v>0.4</v>
      </c>
      <c r="L33" s="2">
        <v>12.7</v>
      </c>
      <c r="M33" s="2">
        <v>0.2</v>
      </c>
      <c r="N33" s="2">
        <v>8.5</v>
      </c>
      <c r="O33" s="2">
        <v>100</v>
      </c>
      <c r="P33" s="3">
        <f t="shared" si="0"/>
        <v>7.7999999999999972</v>
      </c>
      <c r="Q33" s="3">
        <f t="shared" si="1"/>
        <v>-7</v>
      </c>
      <c r="R33" s="3">
        <f t="shared" si="2"/>
        <v>0.10000000000000003</v>
      </c>
      <c r="S33" s="3">
        <f t="shared" si="3"/>
        <v>-1.8000000000000007</v>
      </c>
      <c r="T33" s="3">
        <f t="shared" si="4"/>
        <v>0.1</v>
      </c>
      <c r="U33" s="3">
        <f t="shared" si="5"/>
        <v>1</v>
      </c>
    </row>
    <row r="34" spans="1:21" x14ac:dyDescent="0.3">
      <c r="A34" s="1" t="s">
        <v>42</v>
      </c>
      <c r="B34" s="2">
        <v>35.4</v>
      </c>
      <c r="C34" s="2">
        <v>35.200000000000003</v>
      </c>
      <c r="D34" s="2">
        <v>0.6</v>
      </c>
      <c r="E34" s="2">
        <v>19.3</v>
      </c>
      <c r="F34" s="2">
        <v>0.3</v>
      </c>
      <c r="G34" s="2">
        <v>9.1</v>
      </c>
      <c r="H34" s="2">
        <v>100</v>
      </c>
      <c r="I34" s="2">
        <v>41.3</v>
      </c>
      <c r="J34" s="2">
        <v>31.7</v>
      </c>
      <c r="K34" s="2">
        <v>0.7</v>
      </c>
      <c r="L34" s="2">
        <v>17.899999999999999</v>
      </c>
      <c r="M34" s="2">
        <v>0.2</v>
      </c>
      <c r="N34" s="2">
        <v>8.3000000000000007</v>
      </c>
      <c r="O34" s="2">
        <v>100</v>
      </c>
      <c r="P34" s="3">
        <f t="shared" si="0"/>
        <v>5.8999999999999986</v>
      </c>
      <c r="Q34" s="3">
        <f t="shared" si="1"/>
        <v>-3.5000000000000036</v>
      </c>
      <c r="R34" s="3">
        <f t="shared" si="2"/>
        <v>9.9999999999999978E-2</v>
      </c>
      <c r="S34" s="3">
        <f t="shared" si="3"/>
        <v>-1.4000000000000021</v>
      </c>
      <c r="T34" s="3">
        <f t="shared" si="4"/>
        <v>-9.9999999999999978E-2</v>
      </c>
      <c r="U34" s="3">
        <f t="shared" si="5"/>
        <v>-0.79999999999999893</v>
      </c>
    </row>
    <row r="35" spans="1:21" x14ac:dyDescent="0.3">
      <c r="A35" s="1" t="s">
        <v>43</v>
      </c>
      <c r="B35" s="2">
        <v>68</v>
      </c>
      <c r="C35" s="2">
        <v>22.1</v>
      </c>
      <c r="D35" s="2">
        <v>0.5</v>
      </c>
      <c r="E35" s="2">
        <v>8</v>
      </c>
      <c r="F35" s="2">
        <v>0</v>
      </c>
      <c r="G35" s="2">
        <v>1.4</v>
      </c>
      <c r="H35" s="2">
        <v>100</v>
      </c>
      <c r="I35" s="2">
        <v>40.200000000000003</v>
      </c>
      <c r="J35" s="2">
        <v>28.2</v>
      </c>
      <c r="K35" s="2">
        <v>1.8</v>
      </c>
      <c r="L35" s="2">
        <v>18.5</v>
      </c>
      <c r="M35" s="2">
        <v>0.3</v>
      </c>
      <c r="N35" s="2">
        <v>11</v>
      </c>
      <c r="O35" s="2">
        <v>100</v>
      </c>
      <c r="P35" s="3">
        <f t="shared" ref="P35:P66" si="6">I35-B35</f>
        <v>-27.799999999999997</v>
      </c>
      <c r="Q35" s="3">
        <f t="shared" ref="Q35:Q66" si="7">J35-C35</f>
        <v>6.0999999999999979</v>
      </c>
      <c r="R35" s="3">
        <f t="shared" ref="R35:R66" si="8">K35-D35</f>
        <v>1.3</v>
      </c>
      <c r="S35" s="3">
        <f t="shared" ref="S35:S66" si="9">L35-E35</f>
        <v>10.5</v>
      </c>
      <c r="T35" s="3">
        <f t="shared" ref="T35:T66" si="10">M35-F35</f>
        <v>0.3</v>
      </c>
      <c r="U35" s="3">
        <f t="shared" ref="U35:U66" si="11">N35-G35</f>
        <v>9.6</v>
      </c>
    </row>
    <row r="36" spans="1:21" x14ac:dyDescent="0.3">
      <c r="A36" s="1" t="s">
        <v>44</v>
      </c>
      <c r="B36" s="2">
        <v>38.1</v>
      </c>
      <c r="C36" s="2">
        <v>30.3</v>
      </c>
      <c r="D36" s="2">
        <v>0.9</v>
      </c>
      <c r="E36" s="2">
        <v>19.100000000000001</v>
      </c>
      <c r="F36" s="2">
        <v>0.6</v>
      </c>
      <c r="G36" s="2">
        <v>11.1</v>
      </c>
      <c r="H36" s="2">
        <v>100</v>
      </c>
      <c r="I36" s="2">
        <v>39.700000000000003</v>
      </c>
      <c r="J36" s="2">
        <v>22</v>
      </c>
      <c r="K36" s="2">
        <v>3</v>
      </c>
      <c r="L36" s="2">
        <v>21</v>
      </c>
      <c r="M36" s="2">
        <v>1.1000000000000001</v>
      </c>
      <c r="N36" s="2">
        <v>13.2</v>
      </c>
      <c r="O36" s="2">
        <v>100</v>
      </c>
      <c r="P36" s="3">
        <f t="shared" si="6"/>
        <v>1.6000000000000014</v>
      </c>
      <c r="Q36" s="3">
        <f t="shared" si="7"/>
        <v>-8.3000000000000007</v>
      </c>
      <c r="R36" s="3">
        <f t="shared" si="8"/>
        <v>2.1</v>
      </c>
      <c r="S36" s="3">
        <f t="shared" si="9"/>
        <v>1.8999999999999986</v>
      </c>
      <c r="T36" s="3">
        <f t="shared" si="10"/>
        <v>0.50000000000000011</v>
      </c>
      <c r="U36" s="3">
        <f t="shared" si="11"/>
        <v>2.0999999999999996</v>
      </c>
    </row>
    <row r="37" spans="1:21" x14ac:dyDescent="0.3">
      <c r="A37" s="1" t="s">
        <v>45</v>
      </c>
      <c r="B37" s="2">
        <v>43</v>
      </c>
      <c r="C37" s="2">
        <v>31.8</v>
      </c>
      <c r="D37" s="2">
        <v>0.7</v>
      </c>
      <c r="E37" s="2">
        <v>17.899999999999999</v>
      </c>
      <c r="F37" s="2">
        <v>0</v>
      </c>
      <c r="G37" s="2">
        <v>6.6</v>
      </c>
      <c r="H37" s="2">
        <v>100</v>
      </c>
      <c r="I37" s="2">
        <v>39.5</v>
      </c>
      <c r="J37" s="2">
        <v>37.200000000000003</v>
      </c>
      <c r="K37" s="2">
        <v>0.6</v>
      </c>
      <c r="L37" s="2">
        <v>16.3</v>
      </c>
      <c r="M37" s="2">
        <v>0</v>
      </c>
      <c r="N37" s="2">
        <v>6.4</v>
      </c>
      <c r="O37" s="2">
        <v>100</v>
      </c>
      <c r="P37" s="3">
        <f t="shared" si="6"/>
        <v>-3.5</v>
      </c>
      <c r="Q37" s="3">
        <f t="shared" si="7"/>
        <v>5.4000000000000021</v>
      </c>
      <c r="R37" s="3">
        <f t="shared" si="8"/>
        <v>-9.9999999999999978E-2</v>
      </c>
      <c r="S37" s="3">
        <f t="shared" si="9"/>
        <v>-1.5999999999999979</v>
      </c>
      <c r="T37" s="3">
        <f t="shared" si="10"/>
        <v>0</v>
      </c>
      <c r="U37" s="3">
        <f t="shared" si="11"/>
        <v>-0.19999999999999929</v>
      </c>
    </row>
    <row r="38" spans="1:21" x14ac:dyDescent="0.3">
      <c r="A38" s="1" t="s">
        <v>46</v>
      </c>
      <c r="B38" s="2">
        <v>17.7</v>
      </c>
      <c r="C38" s="2">
        <v>68.099999999999994</v>
      </c>
      <c r="D38" s="2">
        <v>2.7</v>
      </c>
      <c r="E38" s="2">
        <v>11.5</v>
      </c>
      <c r="F38" s="2">
        <v>0</v>
      </c>
      <c r="G38" s="2">
        <v>0</v>
      </c>
      <c r="H38" s="2">
        <v>100</v>
      </c>
      <c r="I38" s="2">
        <v>39.200000000000003</v>
      </c>
      <c r="J38" s="2">
        <v>49.8</v>
      </c>
      <c r="K38" s="2">
        <v>1.3</v>
      </c>
      <c r="L38" s="2">
        <v>9.3000000000000007</v>
      </c>
      <c r="M38" s="2">
        <v>0</v>
      </c>
      <c r="N38" s="2">
        <v>0.4</v>
      </c>
      <c r="O38" s="2">
        <v>100</v>
      </c>
      <c r="P38" s="3">
        <f t="shared" si="6"/>
        <v>21.500000000000004</v>
      </c>
      <c r="Q38" s="3">
        <f t="shared" si="7"/>
        <v>-18.299999999999997</v>
      </c>
      <c r="R38" s="3">
        <f t="shared" si="8"/>
        <v>-1.4000000000000001</v>
      </c>
      <c r="S38" s="3">
        <f t="shared" si="9"/>
        <v>-2.1999999999999993</v>
      </c>
      <c r="T38" s="3">
        <f t="shared" si="10"/>
        <v>0</v>
      </c>
      <c r="U38" s="3">
        <f t="shared" si="11"/>
        <v>0.4</v>
      </c>
    </row>
    <row r="39" spans="1:21" x14ac:dyDescent="0.3">
      <c r="A39" s="1" t="s">
        <v>47</v>
      </c>
      <c r="B39" s="2">
        <v>47.1</v>
      </c>
      <c r="C39" s="2">
        <v>24.8</v>
      </c>
      <c r="D39" s="2">
        <v>0.3</v>
      </c>
      <c r="E39" s="2">
        <v>19.100000000000001</v>
      </c>
      <c r="F39" s="2">
        <v>0</v>
      </c>
      <c r="G39" s="2">
        <v>8.6999999999999993</v>
      </c>
      <c r="H39" s="2">
        <v>100</v>
      </c>
      <c r="I39" s="2">
        <v>38.799999999999997</v>
      </c>
      <c r="J39" s="2">
        <v>23.6</v>
      </c>
      <c r="K39" s="2">
        <v>0.8</v>
      </c>
      <c r="L39" s="2">
        <v>18.600000000000001</v>
      </c>
      <c r="M39" s="2">
        <v>0.7</v>
      </c>
      <c r="N39" s="2">
        <v>17.600000000000001</v>
      </c>
      <c r="O39" s="2">
        <v>100</v>
      </c>
      <c r="P39" s="3">
        <f t="shared" si="6"/>
        <v>-8.3000000000000043</v>
      </c>
      <c r="Q39" s="3">
        <f t="shared" si="7"/>
        <v>-1.1999999999999993</v>
      </c>
      <c r="R39" s="3">
        <f t="shared" si="8"/>
        <v>0.5</v>
      </c>
      <c r="S39" s="3">
        <f t="shared" si="9"/>
        <v>-0.5</v>
      </c>
      <c r="T39" s="3">
        <f t="shared" si="10"/>
        <v>0.7</v>
      </c>
      <c r="U39" s="3">
        <f t="shared" si="11"/>
        <v>8.9000000000000021</v>
      </c>
    </row>
    <row r="40" spans="1:21" x14ac:dyDescent="0.3">
      <c r="A40" s="1" t="s">
        <v>48</v>
      </c>
      <c r="B40" s="2">
        <v>33.700000000000003</v>
      </c>
      <c r="C40" s="2">
        <v>21.5</v>
      </c>
      <c r="D40" s="2">
        <v>1.2</v>
      </c>
      <c r="E40" s="2">
        <v>41.3</v>
      </c>
      <c r="F40" s="2">
        <v>0</v>
      </c>
      <c r="G40" s="2">
        <v>2.2999999999999998</v>
      </c>
      <c r="H40" s="2">
        <v>100</v>
      </c>
      <c r="I40" s="2">
        <v>38.200000000000003</v>
      </c>
      <c r="J40" s="2">
        <v>23.1</v>
      </c>
      <c r="K40" s="2">
        <v>0.6</v>
      </c>
      <c r="L40" s="2">
        <v>37.1</v>
      </c>
      <c r="M40" s="2">
        <v>0</v>
      </c>
      <c r="N40" s="2">
        <v>1</v>
      </c>
      <c r="O40" s="2">
        <v>100</v>
      </c>
      <c r="P40" s="3">
        <f t="shared" si="6"/>
        <v>4.5</v>
      </c>
      <c r="Q40" s="3">
        <f t="shared" si="7"/>
        <v>1.6000000000000014</v>
      </c>
      <c r="R40" s="3">
        <f t="shared" si="8"/>
        <v>-0.6</v>
      </c>
      <c r="S40" s="3">
        <f t="shared" si="9"/>
        <v>-4.1999999999999957</v>
      </c>
      <c r="T40" s="3">
        <f t="shared" si="10"/>
        <v>0</v>
      </c>
      <c r="U40" s="3">
        <f t="shared" si="11"/>
        <v>-1.2999999999999998</v>
      </c>
    </row>
    <row r="41" spans="1:21" x14ac:dyDescent="0.3">
      <c r="A41" s="1" t="s">
        <v>49</v>
      </c>
      <c r="B41" s="2">
        <v>55.1</v>
      </c>
      <c r="C41" s="2">
        <v>29.6</v>
      </c>
      <c r="D41" s="2">
        <v>6.8</v>
      </c>
      <c r="E41" s="2">
        <v>4.7</v>
      </c>
      <c r="F41" s="2">
        <v>1.7</v>
      </c>
      <c r="G41" s="2">
        <v>2.1</v>
      </c>
      <c r="H41" s="2">
        <v>100</v>
      </c>
      <c r="I41" s="2">
        <v>38</v>
      </c>
      <c r="J41" s="2">
        <v>46.1</v>
      </c>
      <c r="K41" s="2">
        <v>0.5</v>
      </c>
      <c r="L41" s="2">
        <v>10.199999999999999</v>
      </c>
      <c r="M41" s="2">
        <v>0</v>
      </c>
      <c r="N41" s="2">
        <v>5.2</v>
      </c>
      <c r="O41" s="2">
        <v>100</v>
      </c>
      <c r="P41" s="3">
        <f t="shared" si="6"/>
        <v>-17.100000000000001</v>
      </c>
      <c r="Q41" s="3">
        <f t="shared" si="7"/>
        <v>16.5</v>
      </c>
      <c r="R41" s="3">
        <f t="shared" si="8"/>
        <v>-6.3</v>
      </c>
      <c r="S41" s="3">
        <f t="shared" si="9"/>
        <v>5.4999999999999991</v>
      </c>
      <c r="T41" s="3">
        <f t="shared" si="10"/>
        <v>-1.7</v>
      </c>
      <c r="U41" s="3">
        <f t="shared" si="11"/>
        <v>3.1</v>
      </c>
    </row>
    <row r="42" spans="1:21" x14ac:dyDescent="0.3">
      <c r="A42" s="1" t="s">
        <v>50</v>
      </c>
      <c r="B42" s="2">
        <v>28.8</v>
      </c>
      <c r="C42" s="2">
        <v>49.6</v>
      </c>
      <c r="D42" s="2">
        <v>0.3</v>
      </c>
      <c r="E42" s="2">
        <v>14.4</v>
      </c>
      <c r="F42" s="2">
        <v>0.3</v>
      </c>
      <c r="G42" s="2">
        <v>6.6</v>
      </c>
      <c r="H42" s="2">
        <v>100</v>
      </c>
      <c r="I42" s="2">
        <v>37.6</v>
      </c>
      <c r="J42" s="2">
        <v>38</v>
      </c>
      <c r="K42" s="2">
        <v>0</v>
      </c>
      <c r="L42" s="2">
        <v>15.1</v>
      </c>
      <c r="M42" s="2">
        <v>0</v>
      </c>
      <c r="N42" s="2">
        <v>9.3000000000000007</v>
      </c>
      <c r="O42" s="2">
        <v>100</v>
      </c>
      <c r="P42" s="3">
        <f t="shared" si="6"/>
        <v>8.8000000000000007</v>
      </c>
      <c r="Q42" s="3">
        <f t="shared" si="7"/>
        <v>-11.600000000000001</v>
      </c>
      <c r="R42" s="3">
        <f t="shared" si="8"/>
        <v>-0.3</v>
      </c>
      <c r="S42" s="3">
        <f t="shared" si="9"/>
        <v>0.69999999999999929</v>
      </c>
      <c r="T42" s="3">
        <f t="shared" si="10"/>
        <v>-0.3</v>
      </c>
      <c r="U42" s="3">
        <f t="shared" si="11"/>
        <v>2.7000000000000011</v>
      </c>
    </row>
    <row r="43" spans="1:21" x14ac:dyDescent="0.3">
      <c r="A43" s="1" t="s">
        <v>51</v>
      </c>
      <c r="B43" s="2">
        <v>46.5</v>
      </c>
      <c r="C43" s="2">
        <v>40.6</v>
      </c>
      <c r="D43" s="2">
        <v>0.1</v>
      </c>
      <c r="E43" s="2">
        <v>9</v>
      </c>
      <c r="F43" s="2">
        <v>0</v>
      </c>
      <c r="G43" s="2">
        <v>3.8</v>
      </c>
      <c r="H43" s="2">
        <v>100</v>
      </c>
      <c r="I43" s="2">
        <v>37.6</v>
      </c>
      <c r="J43" s="2">
        <v>44</v>
      </c>
      <c r="K43" s="2">
        <v>0.4</v>
      </c>
      <c r="L43" s="2">
        <v>13.2</v>
      </c>
      <c r="M43" s="2">
        <v>0.2</v>
      </c>
      <c r="N43" s="2">
        <v>4.7</v>
      </c>
      <c r="O43" s="2">
        <v>100</v>
      </c>
      <c r="P43" s="3">
        <f t="shared" si="6"/>
        <v>-8.8999999999999986</v>
      </c>
      <c r="Q43" s="3">
        <f t="shared" si="7"/>
        <v>3.3999999999999986</v>
      </c>
      <c r="R43" s="3">
        <f t="shared" si="8"/>
        <v>0.30000000000000004</v>
      </c>
      <c r="S43" s="3">
        <f t="shared" si="9"/>
        <v>4.1999999999999993</v>
      </c>
      <c r="T43" s="3">
        <f t="shared" si="10"/>
        <v>0.2</v>
      </c>
      <c r="U43" s="3">
        <f t="shared" si="11"/>
        <v>0.90000000000000036</v>
      </c>
    </row>
    <row r="44" spans="1:21" x14ac:dyDescent="0.3">
      <c r="A44" s="1" t="s">
        <v>52</v>
      </c>
      <c r="B44" s="2">
        <v>28.1</v>
      </c>
      <c r="C44" s="2">
        <v>58.8</v>
      </c>
      <c r="D44" s="2">
        <v>0.1</v>
      </c>
      <c r="E44" s="2">
        <v>9</v>
      </c>
      <c r="F44" s="2">
        <v>0</v>
      </c>
      <c r="G44" s="2">
        <v>4</v>
      </c>
      <c r="H44" s="2">
        <v>100</v>
      </c>
      <c r="I44" s="2">
        <v>36.799999999999997</v>
      </c>
      <c r="J44" s="2">
        <v>49.6</v>
      </c>
      <c r="K44" s="2">
        <v>0.3</v>
      </c>
      <c r="L44" s="2">
        <v>10.3</v>
      </c>
      <c r="M44" s="2">
        <v>0.1</v>
      </c>
      <c r="N44" s="2">
        <v>3</v>
      </c>
      <c r="O44" s="2">
        <v>100</v>
      </c>
      <c r="P44" s="3">
        <f t="shared" si="6"/>
        <v>8.6999999999999957</v>
      </c>
      <c r="Q44" s="3">
        <f t="shared" si="7"/>
        <v>-9.1999999999999957</v>
      </c>
      <c r="R44" s="3">
        <f t="shared" si="8"/>
        <v>0.19999999999999998</v>
      </c>
      <c r="S44" s="3">
        <f t="shared" si="9"/>
        <v>1.3000000000000007</v>
      </c>
      <c r="T44" s="3">
        <f t="shared" si="10"/>
        <v>0.1</v>
      </c>
      <c r="U44" s="3">
        <f t="shared" si="11"/>
        <v>-1</v>
      </c>
    </row>
    <row r="45" spans="1:21" x14ac:dyDescent="0.3">
      <c r="A45" s="1" t="s">
        <v>53</v>
      </c>
      <c r="B45" s="2">
        <v>35.799999999999997</v>
      </c>
      <c r="C45" s="2">
        <v>30.2</v>
      </c>
      <c r="D45" s="2">
        <v>1.1000000000000001</v>
      </c>
      <c r="E45" s="2">
        <v>21.5</v>
      </c>
      <c r="F45" s="2">
        <v>0.3</v>
      </c>
      <c r="G45" s="2">
        <v>11.1</v>
      </c>
      <c r="H45" s="2">
        <v>100</v>
      </c>
      <c r="I45" s="2">
        <v>36.700000000000003</v>
      </c>
      <c r="J45" s="2">
        <v>33.9</v>
      </c>
      <c r="K45" s="2">
        <v>0.8</v>
      </c>
      <c r="L45" s="2">
        <v>19.2</v>
      </c>
      <c r="M45" s="2">
        <v>0</v>
      </c>
      <c r="N45" s="2">
        <v>9.4</v>
      </c>
      <c r="O45" s="2">
        <v>100</v>
      </c>
      <c r="P45" s="3">
        <f t="shared" si="6"/>
        <v>0.90000000000000568</v>
      </c>
      <c r="Q45" s="3">
        <f t="shared" si="7"/>
        <v>3.6999999999999993</v>
      </c>
      <c r="R45" s="3">
        <f t="shared" si="8"/>
        <v>-0.30000000000000004</v>
      </c>
      <c r="S45" s="3">
        <f t="shared" si="9"/>
        <v>-2.3000000000000007</v>
      </c>
      <c r="T45" s="3">
        <f t="shared" si="10"/>
        <v>-0.3</v>
      </c>
      <c r="U45" s="3">
        <f t="shared" si="11"/>
        <v>-1.6999999999999993</v>
      </c>
    </row>
    <row r="46" spans="1:21" x14ac:dyDescent="0.3">
      <c r="A46" s="1" t="s">
        <v>54</v>
      </c>
      <c r="B46" s="2">
        <v>48.2</v>
      </c>
      <c r="C46" s="2">
        <v>28.1</v>
      </c>
      <c r="D46" s="2">
        <v>0.6</v>
      </c>
      <c r="E46" s="2">
        <v>17</v>
      </c>
      <c r="F46" s="2">
        <v>0</v>
      </c>
      <c r="G46" s="2">
        <v>6</v>
      </c>
      <c r="H46" s="2">
        <v>100</v>
      </c>
      <c r="I46" s="2">
        <v>36.700000000000003</v>
      </c>
      <c r="J46" s="2">
        <v>36.1</v>
      </c>
      <c r="K46" s="2">
        <v>0.3</v>
      </c>
      <c r="L46" s="2">
        <v>20.399999999999999</v>
      </c>
      <c r="M46" s="2">
        <v>0.1</v>
      </c>
      <c r="N46" s="2">
        <v>6.4</v>
      </c>
      <c r="O46" s="2">
        <v>100</v>
      </c>
      <c r="P46" s="3">
        <f t="shared" si="6"/>
        <v>-11.5</v>
      </c>
      <c r="Q46" s="3">
        <f t="shared" si="7"/>
        <v>8</v>
      </c>
      <c r="R46" s="3">
        <f t="shared" si="8"/>
        <v>-0.3</v>
      </c>
      <c r="S46" s="3">
        <f t="shared" si="9"/>
        <v>3.3999999999999986</v>
      </c>
      <c r="T46" s="3">
        <f t="shared" si="10"/>
        <v>0.1</v>
      </c>
      <c r="U46" s="3">
        <f t="shared" si="11"/>
        <v>0.40000000000000036</v>
      </c>
    </row>
    <row r="47" spans="1:21" x14ac:dyDescent="0.3">
      <c r="A47" s="1" t="s">
        <v>55</v>
      </c>
      <c r="B47" s="2">
        <v>39</v>
      </c>
      <c r="C47" s="2">
        <v>42.6</v>
      </c>
      <c r="D47" s="2">
        <v>4</v>
      </c>
      <c r="E47" s="2">
        <v>13.9</v>
      </c>
      <c r="F47" s="2">
        <v>0</v>
      </c>
      <c r="G47" s="2">
        <v>0.5</v>
      </c>
      <c r="H47" s="2">
        <v>100</v>
      </c>
      <c r="I47" s="2">
        <v>35.799999999999997</v>
      </c>
      <c r="J47" s="2">
        <v>44.1</v>
      </c>
      <c r="K47" s="2">
        <v>3.8</v>
      </c>
      <c r="L47" s="2">
        <v>15.2</v>
      </c>
      <c r="M47" s="2">
        <v>0.1</v>
      </c>
      <c r="N47" s="2">
        <v>1</v>
      </c>
      <c r="O47" s="2">
        <v>100</v>
      </c>
      <c r="P47" s="3">
        <f t="shared" si="6"/>
        <v>-3.2000000000000028</v>
      </c>
      <c r="Q47" s="3">
        <f t="shared" si="7"/>
        <v>1.5</v>
      </c>
      <c r="R47" s="3">
        <f t="shared" si="8"/>
        <v>-0.20000000000000018</v>
      </c>
      <c r="S47" s="3">
        <f t="shared" si="9"/>
        <v>1.2999999999999989</v>
      </c>
      <c r="T47" s="3">
        <f t="shared" si="10"/>
        <v>0.1</v>
      </c>
      <c r="U47" s="3">
        <f t="shared" si="11"/>
        <v>0.5</v>
      </c>
    </row>
    <row r="48" spans="1:21" x14ac:dyDescent="0.3">
      <c r="A48" s="1" t="s">
        <v>56</v>
      </c>
      <c r="B48" s="2">
        <v>29.5</v>
      </c>
      <c r="C48" s="2">
        <v>31.4</v>
      </c>
      <c r="D48" s="2">
        <v>0</v>
      </c>
      <c r="E48" s="2">
        <v>23.1</v>
      </c>
      <c r="F48" s="2">
        <v>0</v>
      </c>
      <c r="G48" s="2">
        <v>16</v>
      </c>
      <c r="H48" s="2">
        <v>100</v>
      </c>
      <c r="I48" s="2">
        <v>35.5</v>
      </c>
      <c r="J48" s="2">
        <v>36.4</v>
      </c>
      <c r="K48" s="2">
        <v>0.9</v>
      </c>
      <c r="L48" s="2">
        <v>20.399999999999999</v>
      </c>
      <c r="M48" s="2">
        <v>0</v>
      </c>
      <c r="N48" s="2">
        <v>6.8</v>
      </c>
      <c r="O48" s="2">
        <v>100</v>
      </c>
      <c r="P48" s="3">
        <f t="shared" si="6"/>
        <v>6</v>
      </c>
      <c r="Q48" s="3">
        <f t="shared" si="7"/>
        <v>5</v>
      </c>
      <c r="R48" s="3">
        <f t="shared" si="8"/>
        <v>0.9</v>
      </c>
      <c r="S48" s="3">
        <f t="shared" si="9"/>
        <v>-2.7000000000000028</v>
      </c>
      <c r="T48" s="3">
        <f t="shared" si="10"/>
        <v>0</v>
      </c>
      <c r="U48" s="3">
        <f t="shared" si="11"/>
        <v>-9.1999999999999993</v>
      </c>
    </row>
    <row r="49" spans="1:21" x14ac:dyDescent="0.3">
      <c r="A49" s="1" t="s">
        <v>57</v>
      </c>
      <c r="B49" s="2">
        <v>35.4</v>
      </c>
      <c r="C49" s="2">
        <v>51.7</v>
      </c>
      <c r="D49" s="2">
        <v>0.1</v>
      </c>
      <c r="E49" s="2">
        <v>10.7</v>
      </c>
      <c r="F49" s="2">
        <v>0</v>
      </c>
      <c r="G49" s="2">
        <v>2.2000000000000002</v>
      </c>
      <c r="H49" s="2">
        <v>100</v>
      </c>
      <c r="I49" s="2">
        <v>34.799999999999997</v>
      </c>
      <c r="J49" s="2">
        <v>50.4</v>
      </c>
      <c r="K49" s="2">
        <v>0.3</v>
      </c>
      <c r="L49" s="2">
        <v>12.1</v>
      </c>
      <c r="M49" s="2">
        <v>0</v>
      </c>
      <c r="N49" s="2">
        <v>2.4</v>
      </c>
      <c r="O49" s="2">
        <v>100</v>
      </c>
      <c r="P49" s="3">
        <f t="shared" si="6"/>
        <v>-0.60000000000000142</v>
      </c>
      <c r="Q49" s="3">
        <f t="shared" si="7"/>
        <v>-1.3000000000000043</v>
      </c>
      <c r="R49" s="3">
        <f t="shared" si="8"/>
        <v>0.19999999999999998</v>
      </c>
      <c r="S49" s="3">
        <f t="shared" si="9"/>
        <v>1.4000000000000004</v>
      </c>
      <c r="T49" s="3">
        <f t="shared" si="10"/>
        <v>0</v>
      </c>
      <c r="U49" s="3">
        <f t="shared" si="11"/>
        <v>0.19999999999999973</v>
      </c>
    </row>
    <row r="50" spans="1:21" x14ac:dyDescent="0.3">
      <c r="A50" s="1" t="s">
        <v>58</v>
      </c>
      <c r="B50" s="2">
        <v>29</v>
      </c>
      <c r="C50" s="2">
        <v>55.3</v>
      </c>
      <c r="D50" s="2">
        <v>0</v>
      </c>
      <c r="E50" s="2">
        <v>12</v>
      </c>
      <c r="F50" s="2">
        <v>0</v>
      </c>
      <c r="G50" s="2">
        <v>3.7</v>
      </c>
      <c r="H50" s="2">
        <v>100</v>
      </c>
      <c r="I50" s="2">
        <v>34.6</v>
      </c>
      <c r="J50" s="2">
        <v>47.7</v>
      </c>
      <c r="K50" s="2">
        <v>0.3</v>
      </c>
      <c r="L50" s="2">
        <v>14.1</v>
      </c>
      <c r="M50" s="2">
        <v>0</v>
      </c>
      <c r="N50" s="2">
        <v>3.3</v>
      </c>
      <c r="O50" s="2">
        <v>100</v>
      </c>
      <c r="P50" s="3">
        <f t="shared" si="6"/>
        <v>5.6000000000000014</v>
      </c>
      <c r="Q50" s="3">
        <f t="shared" si="7"/>
        <v>-7.5999999999999943</v>
      </c>
      <c r="R50" s="3">
        <f t="shared" si="8"/>
        <v>0.3</v>
      </c>
      <c r="S50" s="3">
        <f t="shared" si="9"/>
        <v>2.0999999999999996</v>
      </c>
      <c r="T50" s="3">
        <f t="shared" si="10"/>
        <v>0</v>
      </c>
      <c r="U50" s="3">
        <f t="shared" si="11"/>
        <v>-0.40000000000000036</v>
      </c>
    </row>
    <row r="51" spans="1:21" x14ac:dyDescent="0.3">
      <c r="A51" s="1" t="s">
        <v>59</v>
      </c>
      <c r="B51" s="2">
        <v>28.5</v>
      </c>
      <c r="C51" s="2">
        <v>37.1</v>
      </c>
      <c r="D51" s="2">
        <v>1.3</v>
      </c>
      <c r="E51" s="2">
        <v>26.8</v>
      </c>
      <c r="F51" s="2">
        <v>0.3</v>
      </c>
      <c r="G51" s="2">
        <v>5.9</v>
      </c>
      <c r="H51" s="2">
        <v>100</v>
      </c>
      <c r="I51" s="2">
        <v>33.200000000000003</v>
      </c>
      <c r="J51" s="2">
        <v>27</v>
      </c>
      <c r="K51" s="2">
        <v>7.2</v>
      </c>
      <c r="L51" s="2">
        <v>22.3</v>
      </c>
      <c r="M51" s="2">
        <v>3.1</v>
      </c>
      <c r="N51" s="2">
        <v>7.1</v>
      </c>
      <c r="O51" s="2">
        <v>100</v>
      </c>
      <c r="P51" s="3">
        <f t="shared" si="6"/>
        <v>4.7000000000000028</v>
      </c>
      <c r="Q51" s="3">
        <f t="shared" si="7"/>
        <v>-10.100000000000001</v>
      </c>
      <c r="R51" s="3">
        <f t="shared" si="8"/>
        <v>5.9</v>
      </c>
      <c r="S51" s="3">
        <f t="shared" si="9"/>
        <v>-4.5</v>
      </c>
      <c r="T51" s="3">
        <f t="shared" si="10"/>
        <v>2.8000000000000003</v>
      </c>
      <c r="U51" s="3">
        <f t="shared" si="11"/>
        <v>1.1999999999999993</v>
      </c>
    </row>
    <row r="52" spans="1:21" x14ac:dyDescent="0.3">
      <c r="A52" s="1" t="s">
        <v>60</v>
      </c>
      <c r="B52" s="2">
        <v>33</v>
      </c>
      <c r="C52" s="2">
        <v>45.2</v>
      </c>
      <c r="D52" s="2">
        <v>2.1</v>
      </c>
      <c r="E52" s="2">
        <v>17.2</v>
      </c>
      <c r="F52" s="2">
        <v>0.2</v>
      </c>
      <c r="G52" s="2">
        <v>2.4</v>
      </c>
      <c r="H52" s="2">
        <v>100</v>
      </c>
      <c r="I52" s="2">
        <v>32.1</v>
      </c>
      <c r="J52" s="2">
        <v>49.9</v>
      </c>
      <c r="K52" s="2">
        <v>0.4</v>
      </c>
      <c r="L52" s="2">
        <v>15.1</v>
      </c>
      <c r="M52" s="2">
        <v>0.1</v>
      </c>
      <c r="N52" s="2">
        <v>2.5</v>
      </c>
      <c r="O52" s="2">
        <v>100</v>
      </c>
      <c r="P52" s="3">
        <f t="shared" si="6"/>
        <v>-0.89999999999999858</v>
      </c>
      <c r="Q52" s="3">
        <f t="shared" si="7"/>
        <v>4.6999999999999957</v>
      </c>
      <c r="R52" s="3">
        <f t="shared" si="8"/>
        <v>-1.7000000000000002</v>
      </c>
      <c r="S52" s="3">
        <f t="shared" si="9"/>
        <v>-2.0999999999999996</v>
      </c>
      <c r="T52" s="3">
        <f t="shared" si="10"/>
        <v>-0.1</v>
      </c>
      <c r="U52" s="3">
        <f t="shared" si="11"/>
        <v>0.10000000000000009</v>
      </c>
    </row>
    <row r="53" spans="1:21" x14ac:dyDescent="0.3">
      <c r="A53" s="1" t="s">
        <v>61</v>
      </c>
      <c r="B53" s="2">
        <v>39.5</v>
      </c>
      <c r="C53" s="2">
        <v>32.9</v>
      </c>
      <c r="D53" s="2">
        <v>1</v>
      </c>
      <c r="E53" s="2">
        <v>17.100000000000001</v>
      </c>
      <c r="F53" s="2">
        <v>0.6</v>
      </c>
      <c r="G53" s="2">
        <v>8.9</v>
      </c>
      <c r="H53" s="2">
        <v>100</v>
      </c>
      <c r="I53" s="2">
        <v>31.7</v>
      </c>
      <c r="J53" s="2">
        <v>36</v>
      </c>
      <c r="K53" s="2">
        <v>0.5</v>
      </c>
      <c r="L53" s="2">
        <v>23.1</v>
      </c>
      <c r="M53" s="2">
        <v>0.1</v>
      </c>
      <c r="N53" s="2">
        <v>8.6</v>
      </c>
      <c r="O53" s="2">
        <v>100</v>
      </c>
      <c r="P53" s="3">
        <f t="shared" si="6"/>
        <v>-7.8000000000000007</v>
      </c>
      <c r="Q53" s="3">
        <f t="shared" si="7"/>
        <v>3.1000000000000014</v>
      </c>
      <c r="R53" s="3">
        <f t="shared" si="8"/>
        <v>-0.5</v>
      </c>
      <c r="S53" s="3">
        <f t="shared" si="9"/>
        <v>6</v>
      </c>
      <c r="T53" s="3">
        <f t="shared" si="10"/>
        <v>-0.5</v>
      </c>
      <c r="U53" s="3">
        <f t="shared" si="11"/>
        <v>-0.30000000000000071</v>
      </c>
    </row>
    <row r="54" spans="1:21" x14ac:dyDescent="0.3">
      <c r="A54" s="1" t="s">
        <v>62</v>
      </c>
      <c r="B54" s="2">
        <v>47.7</v>
      </c>
      <c r="C54" s="2">
        <v>33.1</v>
      </c>
      <c r="D54" s="2">
        <v>4.2</v>
      </c>
      <c r="E54" s="2">
        <v>11.9</v>
      </c>
      <c r="F54" s="2">
        <v>0.6</v>
      </c>
      <c r="G54" s="2">
        <v>2.6</v>
      </c>
      <c r="H54" s="2">
        <v>100</v>
      </c>
      <c r="I54" s="2">
        <v>31.2</v>
      </c>
      <c r="J54" s="2">
        <v>44.7</v>
      </c>
      <c r="K54" s="2">
        <v>2.1</v>
      </c>
      <c r="L54" s="2">
        <v>17.100000000000001</v>
      </c>
      <c r="M54" s="2">
        <v>0.3</v>
      </c>
      <c r="N54" s="2">
        <v>4.7</v>
      </c>
      <c r="O54" s="2">
        <v>100</v>
      </c>
      <c r="P54" s="3">
        <f t="shared" si="6"/>
        <v>-16.500000000000004</v>
      </c>
      <c r="Q54" s="3">
        <f t="shared" si="7"/>
        <v>11.600000000000001</v>
      </c>
      <c r="R54" s="3">
        <f t="shared" si="8"/>
        <v>-2.1</v>
      </c>
      <c r="S54" s="3">
        <f t="shared" si="9"/>
        <v>5.2000000000000011</v>
      </c>
      <c r="T54" s="3">
        <f t="shared" si="10"/>
        <v>-0.3</v>
      </c>
      <c r="U54" s="3">
        <f t="shared" si="11"/>
        <v>2.1</v>
      </c>
    </row>
    <row r="55" spans="1:21" x14ac:dyDescent="0.3">
      <c r="A55" s="1" t="s">
        <v>63</v>
      </c>
      <c r="B55" s="2">
        <v>32</v>
      </c>
      <c r="C55" s="2">
        <v>24.8</v>
      </c>
      <c r="D55" s="2">
        <v>0</v>
      </c>
      <c r="E55" s="2">
        <v>15.7</v>
      </c>
      <c r="F55" s="2">
        <v>0</v>
      </c>
      <c r="G55" s="2">
        <v>27.5</v>
      </c>
      <c r="H55" s="2">
        <v>100</v>
      </c>
      <c r="I55" s="2">
        <v>31</v>
      </c>
      <c r="J55" s="2">
        <v>20.2</v>
      </c>
      <c r="K55" s="2">
        <v>0.6</v>
      </c>
      <c r="L55" s="2">
        <v>23.8</v>
      </c>
      <c r="M55" s="2">
        <v>0</v>
      </c>
      <c r="N55" s="2">
        <v>24.4</v>
      </c>
      <c r="O55" s="2">
        <v>100</v>
      </c>
      <c r="P55" s="3">
        <f t="shared" si="6"/>
        <v>-1</v>
      </c>
      <c r="Q55" s="3">
        <f t="shared" si="7"/>
        <v>-4.6000000000000014</v>
      </c>
      <c r="R55" s="3">
        <f t="shared" si="8"/>
        <v>0.6</v>
      </c>
      <c r="S55" s="3">
        <f t="shared" si="9"/>
        <v>8.1000000000000014</v>
      </c>
      <c r="T55" s="3">
        <f t="shared" si="10"/>
        <v>0</v>
      </c>
      <c r="U55" s="3">
        <f t="shared" si="11"/>
        <v>-3.1000000000000014</v>
      </c>
    </row>
    <row r="56" spans="1:21" x14ac:dyDescent="0.3">
      <c r="A56" s="1" t="s">
        <v>64</v>
      </c>
      <c r="B56" s="2">
        <v>37.299999999999997</v>
      </c>
      <c r="C56" s="2">
        <v>27.3</v>
      </c>
      <c r="D56" s="2">
        <v>2.8</v>
      </c>
      <c r="E56" s="2">
        <v>18</v>
      </c>
      <c r="F56" s="2">
        <v>1</v>
      </c>
      <c r="G56" s="2">
        <v>13.5</v>
      </c>
      <c r="H56" s="2">
        <v>100</v>
      </c>
      <c r="I56" s="2">
        <v>30.9</v>
      </c>
      <c r="J56" s="2">
        <v>32.5</v>
      </c>
      <c r="K56" s="2">
        <v>0.1</v>
      </c>
      <c r="L56" s="2">
        <v>21.3</v>
      </c>
      <c r="M56" s="2">
        <v>0.1</v>
      </c>
      <c r="N56" s="2">
        <v>15.1</v>
      </c>
      <c r="O56" s="2">
        <v>100</v>
      </c>
      <c r="P56" s="3">
        <f t="shared" si="6"/>
        <v>-6.3999999999999986</v>
      </c>
      <c r="Q56" s="3">
        <f t="shared" si="7"/>
        <v>5.1999999999999993</v>
      </c>
      <c r="R56" s="3">
        <f t="shared" si="8"/>
        <v>-2.6999999999999997</v>
      </c>
      <c r="S56" s="3">
        <f t="shared" si="9"/>
        <v>3.3000000000000007</v>
      </c>
      <c r="T56" s="3">
        <f t="shared" si="10"/>
        <v>-0.9</v>
      </c>
      <c r="U56" s="3">
        <f t="shared" si="11"/>
        <v>1.5999999999999996</v>
      </c>
    </row>
    <row r="57" spans="1:21" x14ac:dyDescent="0.3">
      <c r="A57" s="1" t="s">
        <v>65</v>
      </c>
      <c r="B57" s="2">
        <v>47.3</v>
      </c>
      <c r="C57" s="2">
        <v>27.6</v>
      </c>
      <c r="D57" s="2">
        <v>4.5999999999999996</v>
      </c>
      <c r="E57" s="2">
        <v>18.100000000000001</v>
      </c>
      <c r="F57" s="2">
        <v>0.4</v>
      </c>
      <c r="G57" s="2">
        <v>2.1</v>
      </c>
      <c r="H57" s="2">
        <v>100</v>
      </c>
      <c r="I57" s="2">
        <v>30.9</v>
      </c>
      <c r="J57" s="2">
        <v>44.9</v>
      </c>
      <c r="K57" s="2">
        <v>0.1</v>
      </c>
      <c r="L57" s="2">
        <v>21.8</v>
      </c>
      <c r="M57" s="2">
        <v>0.1</v>
      </c>
      <c r="N57" s="2">
        <v>2.2000000000000002</v>
      </c>
      <c r="O57" s="2">
        <v>100</v>
      </c>
      <c r="P57" s="3">
        <f t="shared" si="6"/>
        <v>-16.399999999999999</v>
      </c>
      <c r="Q57" s="3">
        <f t="shared" si="7"/>
        <v>17.299999999999997</v>
      </c>
      <c r="R57" s="3">
        <f t="shared" si="8"/>
        <v>-4.5</v>
      </c>
      <c r="S57" s="3">
        <f t="shared" si="9"/>
        <v>3.6999999999999993</v>
      </c>
      <c r="T57" s="3">
        <f t="shared" si="10"/>
        <v>-0.30000000000000004</v>
      </c>
      <c r="U57" s="3">
        <f t="shared" si="11"/>
        <v>0.10000000000000009</v>
      </c>
    </row>
    <row r="58" spans="1:21" x14ac:dyDescent="0.3">
      <c r="A58" s="1" t="s">
        <v>66</v>
      </c>
      <c r="B58" s="2">
        <v>39.4</v>
      </c>
      <c r="C58" s="2">
        <v>22.2</v>
      </c>
      <c r="D58" s="2">
        <v>0.6</v>
      </c>
      <c r="E58" s="2">
        <v>33.5</v>
      </c>
      <c r="F58" s="2">
        <v>0.1</v>
      </c>
      <c r="G58" s="2">
        <v>4.2</v>
      </c>
      <c r="H58" s="2">
        <v>100</v>
      </c>
      <c r="I58" s="2">
        <v>30.6</v>
      </c>
      <c r="J58" s="2">
        <v>20.8</v>
      </c>
      <c r="K58" s="2">
        <v>0.5</v>
      </c>
      <c r="L58" s="2">
        <v>43.4</v>
      </c>
      <c r="M58" s="2">
        <v>0.1</v>
      </c>
      <c r="N58" s="2">
        <v>4.5999999999999996</v>
      </c>
      <c r="O58" s="2">
        <v>100</v>
      </c>
      <c r="P58" s="3">
        <f t="shared" si="6"/>
        <v>-8.7999999999999972</v>
      </c>
      <c r="Q58" s="3">
        <f t="shared" si="7"/>
        <v>-1.3999999999999986</v>
      </c>
      <c r="R58" s="3">
        <f t="shared" si="8"/>
        <v>-9.9999999999999978E-2</v>
      </c>
      <c r="S58" s="3">
        <f t="shared" si="9"/>
        <v>9.8999999999999986</v>
      </c>
      <c r="T58" s="3">
        <f t="shared" si="10"/>
        <v>0</v>
      </c>
      <c r="U58" s="3">
        <f t="shared" si="11"/>
        <v>0.39999999999999947</v>
      </c>
    </row>
    <row r="59" spans="1:21" x14ac:dyDescent="0.3">
      <c r="A59" s="1" t="s">
        <v>67</v>
      </c>
      <c r="B59" s="2">
        <v>29.6</v>
      </c>
      <c r="C59" s="2">
        <v>41.4</v>
      </c>
      <c r="D59" s="2">
        <v>0.1</v>
      </c>
      <c r="E59" s="2">
        <v>21.7</v>
      </c>
      <c r="F59" s="2">
        <v>0</v>
      </c>
      <c r="G59" s="2">
        <v>7.1</v>
      </c>
      <c r="H59" s="2">
        <v>100</v>
      </c>
      <c r="I59" s="2">
        <v>30.1</v>
      </c>
      <c r="J59" s="2">
        <v>41.5</v>
      </c>
      <c r="K59" s="2">
        <v>0.1</v>
      </c>
      <c r="L59" s="2">
        <v>20</v>
      </c>
      <c r="M59" s="2">
        <v>0</v>
      </c>
      <c r="N59" s="2">
        <v>8.3000000000000007</v>
      </c>
      <c r="O59" s="2">
        <v>100</v>
      </c>
      <c r="P59" s="3">
        <f t="shared" si="6"/>
        <v>0.5</v>
      </c>
      <c r="Q59" s="3">
        <f t="shared" si="7"/>
        <v>0.10000000000000142</v>
      </c>
      <c r="R59" s="3">
        <f t="shared" si="8"/>
        <v>0</v>
      </c>
      <c r="S59" s="3">
        <f t="shared" si="9"/>
        <v>-1.6999999999999993</v>
      </c>
      <c r="T59" s="3">
        <f t="shared" si="10"/>
        <v>0</v>
      </c>
      <c r="U59" s="3">
        <f t="shared" si="11"/>
        <v>1.2000000000000011</v>
      </c>
    </row>
    <row r="60" spans="1:21" x14ac:dyDescent="0.3">
      <c r="A60" s="1" t="s">
        <v>68</v>
      </c>
      <c r="B60" s="2">
        <v>29.4</v>
      </c>
      <c r="C60" s="2">
        <v>42.6</v>
      </c>
      <c r="D60" s="2">
        <v>0.3</v>
      </c>
      <c r="E60" s="2">
        <v>25.4</v>
      </c>
      <c r="F60" s="2">
        <v>0</v>
      </c>
      <c r="G60" s="2">
        <v>2.2999999999999998</v>
      </c>
      <c r="H60" s="2">
        <v>100</v>
      </c>
      <c r="I60" s="2">
        <v>28.9</v>
      </c>
      <c r="J60" s="2">
        <v>39.5</v>
      </c>
      <c r="K60" s="2">
        <v>0.2</v>
      </c>
      <c r="L60" s="2">
        <v>28.7</v>
      </c>
      <c r="M60" s="2">
        <v>0</v>
      </c>
      <c r="N60" s="2">
        <v>2.7</v>
      </c>
      <c r="O60" s="2">
        <v>100</v>
      </c>
      <c r="P60" s="3">
        <f t="shared" si="6"/>
        <v>-0.5</v>
      </c>
      <c r="Q60" s="3">
        <f t="shared" si="7"/>
        <v>-3.1000000000000014</v>
      </c>
      <c r="R60" s="3">
        <f t="shared" si="8"/>
        <v>-9.9999999999999978E-2</v>
      </c>
      <c r="S60" s="3">
        <f t="shared" si="9"/>
        <v>3.3000000000000007</v>
      </c>
      <c r="T60" s="3">
        <f t="shared" si="10"/>
        <v>0</v>
      </c>
      <c r="U60" s="3">
        <f t="shared" si="11"/>
        <v>0.40000000000000036</v>
      </c>
    </row>
    <row r="61" spans="1:21" x14ac:dyDescent="0.3">
      <c r="A61" s="1" t="s">
        <v>69</v>
      </c>
      <c r="B61" s="2">
        <v>21.9</v>
      </c>
      <c r="C61" s="2">
        <v>36.700000000000003</v>
      </c>
      <c r="D61" s="2">
        <v>0.6</v>
      </c>
      <c r="E61" s="2">
        <v>39.1</v>
      </c>
      <c r="F61" s="2">
        <v>0</v>
      </c>
      <c r="G61" s="2">
        <v>1.8</v>
      </c>
      <c r="H61" s="2">
        <v>100</v>
      </c>
      <c r="I61" s="2">
        <v>28.7</v>
      </c>
      <c r="J61" s="2">
        <v>34.5</v>
      </c>
      <c r="K61" s="2">
        <v>0.5</v>
      </c>
      <c r="L61" s="2">
        <v>34.700000000000003</v>
      </c>
      <c r="M61" s="2">
        <v>0</v>
      </c>
      <c r="N61" s="2">
        <v>1.6</v>
      </c>
      <c r="O61" s="2">
        <v>100</v>
      </c>
      <c r="P61" s="3">
        <f t="shared" si="6"/>
        <v>6.8000000000000007</v>
      </c>
      <c r="Q61" s="3">
        <f t="shared" si="7"/>
        <v>-2.2000000000000028</v>
      </c>
      <c r="R61" s="3">
        <f t="shared" si="8"/>
        <v>-9.9999999999999978E-2</v>
      </c>
      <c r="S61" s="3">
        <f t="shared" si="9"/>
        <v>-4.3999999999999986</v>
      </c>
      <c r="T61" s="3">
        <f t="shared" si="10"/>
        <v>0</v>
      </c>
      <c r="U61" s="3">
        <f t="shared" si="11"/>
        <v>-0.19999999999999996</v>
      </c>
    </row>
    <row r="62" spans="1:21" x14ac:dyDescent="0.3">
      <c r="A62" s="1" t="s">
        <v>70</v>
      </c>
      <c r="B62" s="2">
        <v>31</v>
      </c>
      <c r="C62" s="2">
        <v>30</v>
      </c>
      <c r="D62" s="2">
        <v>0.8</v>
      </c>
      <c r="E62" s="2">
        <v>22.6</v>
      </c>
      <c r="F62" s="2">
        <v>0.1</v>
      </c>
      <c r="G62" s="2">
        <v>15.5</v>
      </c>
      <c r="H62" s="2">
        <v>100</v>
      </c>
      <c r="I62" s="2">
        <v>28.6</v>
      </c>
      <c r="J62" s="2">
        <v>31.3</v>
      </c>
      <c r="K62" s="2">
        <v>0.4</v>
      </c>
      <c r="L62" s="2">
        <v>23.2</v>
      </c>
      <c r="M62" s="2">
        <v>0.1</v>
      </c>
      <c r="N62" s="2">
        <v>16.399999999999999</v>
      </c>
      <c r="O62" s="2">
        <v>100</v>
      </c>
      <c r="P62" s="3">
        <f t="shared" si="6"/>
        <v>-2.3999999999999986</v>
      </c>
      <c r="Q62" s="3">
        <f t="shared" si="7"/>
        <v>1.3000000000000007</v>
      </c>
      <c r="R62" s="3">
        <f t="shared" si="8"/>
        <v>-0.4</v>
      </c>
      <c r="S62" s="3">
        <f t="shared" si="9"/>
        <v>0.59999999999999787</v>
      </c>
      <c r="T62" s="3">
        <f t="shared" si="10"/>
        <v>0</v>
      </c>
      <c r="U62" s="3">
        <f t="shared" si="11"/>
        <v>0.89999999999999858</v>
      </c>
    </row>
    <row r="63" spans="1:21" x14ac:dyDescent="0.3">
      <c r="A63" s="1" t="s">
        <v>71</v>
      </c>
      <c r="B63" s="2">
        <v>25</v>
      </c>
      <c r="C63" s="2">
        <v>31.6</v>
      </c>
      <c r="D63" s="2">
        <v>0.7</v>
      </c>
      <c r="E63" s="2">
        <v>19.100000000000001</v>
      </c>
      <c r="F63" s="2">
        <v>0</v>
      </c>
      <c r="G63" s="2">
        <v>23.5</v>
      </c>
      <c r="H63" s="2">
        <v>100</v>
      </c>
      <c r="I63" s="2">
        <v>28.3</v>
      </c>
      <c r="J63" s="2">
        <v>25.8</v>
      </c>
      <c r="K63" s="2">
        <v>1.3</v>
      </c>
      <c r="L63" s="2">
        <v>26.4</v>
      </c>
      <c r="M63" s="2">
        <v>1.3</v>
      </c>
      <c r="N63" s="2">
        <v>17</v>
      </c>
      <c r="O63" s="2">
        <v>100</v>
      </c>
      <c r="P63" s="3">
        <f t="shared" si="6"/>
        <v>3.3000000000000007</v>
      </c>
      <c r="Q63" s="3">
        <f t="shared" si="7"/>
        <v>-5.8000000000000007</v>
      </c>
      <c r="R63" s="3">
        <f t="shared" si="8"/>
        <v>0.60000000000000009</v>
      </c>
      <c r="S63" s="3">
        <f t="shared" si="9"/>
        <v>7.2999999999999972</v>
      </c>
      <c r="T63" s="3">
        <f t="shared" si="10"/>
        <v>1.3</v>
      </c>
      <c r="U63" s="3">
        <f t="shared" si="11"/>
        <v>-6.5</v>
      </c>
    </row>
    <row r="64" spans="1:21" x14ac:dyDescent="0.3">
      <c r="A64" s="1" t="s">
        <v>72</v>
      </c>
      <c r="B64" s="2">
        <v>39.5</v>
      </c>
      <c r="C64" s="2">
        <v>19.3</v>
      </c>
      <c r="D64" s="2">
        <v>0</v>
      </c>
      <c r="E64" s="2">
        <v>13.9</v>
      </c>
      <c r="F64" s="2">
        <v>0</v>
      </c>
      <c r="G64" s="2">
        <v>27.4</v>
      </c>
      <c r="H64" s="2">
        <v>100</v>
      </c>
      <c r="I64" s="2">
        <v>28</v>
      </c>
      <c r="J64" s="2">
        <v>19.3</v>
      </c>
      <c r="K64" s="2">
        <v>0</v>
      </c>
      <c r="L64" s="2">
        <v>9.1999999999999993</v>
      </c>
      <c r="M64" s="2">
        <v>1</v>
      </c>
      <c r="N64" s="2">
        <v>42.5</v>
      </c>
      <c r="O64" s="2">
        <v>100</v>
      </c>
      <c r="P64" s="3">
        <f t="shared" si="6"/>
        <v>-11.5</v>
      </c>
      <c r="Q64" s="3">
        <f t="shared" si="7"/>
        <v>0</v>
      </c>
      <c r="R64" s="3">
        <f t="shared" si="8"/>
        <v>0</v>
      </c>
      <c r="S64" s="3">
        <f t="shared" si="9"/>
        <v>-4.7000000000000011</v>
      </c>
      <c r="T64" s="3">
        <f t="shared" si="10"/>
        <v>1</v>
      </c>
      <c r="U64" s="3">
        <f t="shared" si="11"/>
        <v>15.100000000000001</v>
      </c>
    </row>
    <row r="65" spans="1:21" x14ac:dyDescent="0.3">
      <c r="A65" s="1" t="s">
        <v>73</v>
      </c>
      <c r="B65" s="2">
        <v>35.799999999999997</v>
      </c>
      <c r="C65" s="2">
        <v>27</v>
      </c>
      <c r="D65" s="2">
        <v>0.3</v>
      </c>
      <c r="E65" s="2">
        <v>35.200000000000003</v>
      </c>
      <c r="F65" s="2">
        <v>0</v>
      </c>
      <c r="G65" s="2">
        <v>1.8</v>
      </c>
      <c r="H65" s="2">
        <v>100</v>
      </c>
      <c r="I65" s="2">
        <v>27.7</v>
      </c>
      <c r="J65" s="2">
        <v>26.2</v>
      </c>
      <c r="K65" s="2">
        <v>0.9</v>
      </c>
      <c r="L65" s="2">
        <v>43.9</v>
      </c>
      <c r="M65" s="2">
        <v>0</v>
      </c>
      <c r="N65" s="2">
        <v>1.2</v>
      </c>
      <c r="O65" s="2">
        <v>100</v>
      </c>
      <c r="P65" s="3">
        <f t="shared" si="6"/>
        <v>-8.0999999999999979</v>
      </c>
      <c r="Q65" s="3">
        <f t="shared" si="7"/>
        <v>-0.80000000000000071</v>
      </c>
      <c r="R65" s="3">
        <f t="shared" si="8"/>
        <v>0.60000000000000009</v>
      </c>
      <c r="S65" s="3">
        <f t="shared" si="9"/>
        <v>8.6999999999999957</v>
      </c>
      <c r="T65" s="3">
        <f t="shared" si="10"/>
        <v>0</v>
      </c>
      <c r="U65" s="3">
        <f t="shared" si="11"/>
        <v>-0.60000000000000009</v>
      </c>
    </row>
    <row r="66" spans="1:21" x14ac:dyDescent="0.3">
      <c r="A66" s="1" t="s">
        <v>74</v>
      </c>
      <c r="B66" s="2">
        <v>6.2</v>
      </c>
      <c r="C66" s="2">
        <v>61.3</v>
      </c>
      <c r="D66" s="2">
        <v>0.7</v>
      </c>
      <c r="E66" s="2">
        <v>19.899999999999999</v>
      </c>
      <c r="F66" s="2">
        <v>0.3</v>
      </c>
      <c r="G66" s="2">
        <v>11.7</v>
      </c>
      <c r="H66" s="2">
        <v>100</v>
      </c>
      <c r="I66" s="2">
        <v>26.9</v>
      </c>
      <c r="J66" s="2">
        <v>40</v>
      </c>
      <c r="K66" s="2">
        <v>1.7</v>
      </c>
      <c r="L66" s="2">
        <v>18.2</v>
      </c>
      <c r="M66" s="2">
        <v>0.7</v>
      </c>
      <c r="N66" s="2">
        <v>12.5</v>
      </c>
      <c r="O66" s="2">
        <v>100</v>
      </c>
      <c r="P66" s="3">
        <f t="shared" si="6"/>
        <v>20.7</v>
      </c>
      <c r="Q66" s="3">
        <f t="shared" si="7"/>
        <v>-21.299999999999997</v>
      </c>
      <c r="R66" s="3">
        <f t="shared" si="8"/>
        <v>1</v>
      </c>
      <c r="S66" s="3">
        <f t="shared" si="9"/>
        <v>-1.6999999999999993</v>
      </c>
      <c r="T66" s="3">
        <f t="shared" si="10"/>
        <v>0.39999999999999997</v>
      </c>
      <c r="U66" s="3">
        <f t="shared" si="11"/>
        <v>0.80000000000000071</v>
      </c>
    </row>
    <row r="67" spans="1:21" x14ac:dyDescent="0.3">
      <c r="A67" s="1" t="s">
        <v>75</v>
      </c>
      <c r="B67" s="2">
        <v>42.1</v>
      </c>
      <c r="C67" s="2">
        <v>30.7</v>
      </c>
      <c r="D67" s="2">
        <v>8.4</v>
      </c>
      <c r="E67" s="2">
        <v>14.7</v>
      </c>
      <c r="F67" s="2">
        <v>0.4</v>
      </c>
      <c r="G67" s="2">
        <v>3.7</v>
      </c>
      <c r="H67" s="2">
        <v>100</v>
      </c>
      <c r="I67" s="2">
        <v>26.8</v>
      </c>
      <c r="J67" s="2">
        <v>41.6</v>
      </c>
      <c r="K67" s="2">
        <v>5.5</v>
      </c>
      <c r="L67" s="2">
        <v>20.5</v>
      </c>
      <c r="M67" s="2">
        <v>0.1</v>
      </c>
      <c r="N67" s="2">
        <v>5.5</v>
      </c>
      <c r="O67" s="2">
        <v>100</v>
      </c>
      <c r="P67" s="3">
        <f t="shared" ref="P67:P98" si="12">I67-B67</f>
        <v>-15.3</v>
      </c>
      <c r="Q67" s="3">
        <f t="shared" ref="Q67:Q98" si="13">J67-C67</f>
        <v>10.900000000000002</v>
      </c>
      <c r="R67" s="3">
        <f t="shared" ref="R67:R98" si="14">K67-D67</f>
        <v>-2.9000000000000004</v>
      </c>
      <c r="S67" s="3">
        <f t="shared" ref="S67:S98" si="15">L67-E67</f>
        <v>5.8000000000000007</v>
      </c>
      <c r="T67" s="3">
        <f t="shared" ref="T67:T98" si="16">M67-F67</f>
        <v>-0.30000000000000004</v>
      </c>
      <c r="U67" s="3">
        <f t="shared" ref="U67:U98" si="17">N67-G67</f>
        <v>1.7999999999999998</v>
      </c>
    </row>
    <row r="68" spans="1:21" x14ac:dyDescent="0.3">
      <c r="A68" s="1" t="s">
        <v>76</v>
      </c>
      <c r="B68" s="2">
        <v>25.3</v>
      </c>
      <c r="C68" s="2">
        <v>41.7</v>
      </c>
      <c r="D68" s="2">
        <v>0.6</v>
      </c>
      <c r="E68" s="2">
        <v>20</v>
      </c>
      <c r="F68" s="2">
        <v>0.2</v>
      </c>
      <c r="G68" s="2">
        <v>12.3</v>
      </c>
      <c r="H68" s="2">
        <v>100</v>
      </c>
      <c r="I68" s="2">
        <v>26.5</v>
      </c>
      <c r="J68" s="2">
        <v>34.799999999999997</v>
      </c>
      <c r="K68" s="2">
        <v>0.7</v>
      </c>
      <c r="L68" s="2">
        <v>22.3</v>
      </c>
      <c r="M68" s="2">
        <v>0.2</v>
      </c>
      <c r="N68" s="2">
        <v>15.5</v>
      </c>
      <c r="O68" s="2">
        <v>100</v>
      </c>
      <c r="P68" s="3">
        <f t="shared" si="12"/>
        <v>1.1999999999999993</v>
      </c>
      <c r="Q68" s="3">
        <f t="shared" si="13"/>
        <v>-6.9000000000000057</v>
      </c>
      <c r="R68" s="3">
        <f t="shared" si="14"/>
        <v>9.9999999999999978E-2</v>
      </c>
      <c r="S68" s="3">
        <f t="shared" si="15"/>
        <v>2.3000000000000007</v>
      </c>
      <c r="T68" s="3">
        <f t="shared" si="16"/>
        <v>0</v>
      </c>
      <c r="U68" s="3">
        <f t="shared" si="17"/>
        <v>3.1999999999999993</v>
      </c>
    </row>
    <row r="69" spans="1:21" x14ac:dyDescent="0.3">
      <c r="A69" s="1" t="s">
        <v>77</v>
      </c>
      <c r="B69" s="2">
        <v>32.299999999999997</v>
      </c>
      <c r="C69" s="2">
        <v>35.700000000000003</v>
      </c>
      <c r="D69" s="2">
        <v>1.3</v>
      </c>
      <c r="E69" s="2">
        <v>28.8</v>
      </c>
      <c r="F69" s="2">
        <v>0</v>
      </c>
      <c r="G69" s="2">
        <v>2</v>
      </c>
      <c r="H69" s="2">
        <v>100</v>
      </c>
      <c r="I69" s="2">
        <v>26.5</v>
      </c>
      <c r="J69" s="2">
        <v>38.4</v>
      </c>
      <c r="K69" s="2">
        <v>0.6</v>
      </c>
      <c r="L69" s="2">
        <v>33.299999999999997</v>
      </c>
      <c r="M69" s="2">
        <v>0</v>
      </c>
      <c r="N69" s="2">
        <v>1.2</v>
      </c>
      <c r="O69" s="2">
        <v>100</v>
      </c>
      <c r="P69" s="3">
        <f t="shared" si="12"/>
        <v>-5.7999999999999972</v>
      </c>
      <c r="Q69" s="3">
        <f t="shared" si="13"/>
        <v>2.6999999999999957</v>
      </c>
      <c r="R69" s="3">
        <f t="shared" si="14"/>
        <v>-0.70000000000000007</v>
      </c>
      <c r="S69" s="3">
        <f t="shared" si="15"/>
        <v>4.4999999999999964</v>
      </c>
      <c r="T69" s="3">
        <f t="shared" si="16"/>
        <v>0</v>
      </c>
      <c r="U69" s="3">
        <f t="shared" si="17"/>
        <v>-0.8</v>
      </c>
    </row>
    <row r="70" spans="1:21" x14ac:dyDescent="0.3">
      <c r="A70" s="1" t="s">
        <v>78</v>
      </c>
      <c r="B70" s="2">
        <v>25.1</v>
      </c>
      <c r="C70" s="2">
        <v>34.6</v>
      </c>
      <c r="D70" s="2">
        <v>11.1</v>
      </c>
      <c r="E70" s="2">
        <v>22.9</v>
      </c>
      <c r="F70" s="2">
        <v>0.1</v>
      </c>
      <c r="G70" s="2">
        <v>6.2</v>
      </c>
      <c r="H70" s="2">
        <v>100</v>
      </c>
      <c r="I70" s="2">
        <v>26</v>
      </c>
      <c r="J70" s="2">
        <v>32.200000000000003</v>
      </c>
      <c r="K70" s="2">
        <v>10.5</v>
      </c>
      <c r="L70" s="2">
        <v>24.2</v>
      </c>
      <c r="M70" s="2">
        <v>0.1</v>
      </c>
      <c r="N70" s="2">
        <v>7.1</v>
      </c>
      <c r="O70" s="2">
        <v>100</v>
      </c>
      <c r="P70" s="3">
        <f t="shared" si="12"/>
        <v>0.89999999999999858</v>
      </c>
      <c r="Q70" s="3">
        <f t="shared" si="13"/>
        <v>-2.3999999999999986</v>
      </c>
      <c r="R70" s="3">
        <f t="shared" si="14"/>
        <v>-0.59999999999999964</v>
      </c>
      <c r="S70" s="3">
        <f t="shared" si="15"/>
        <v>1.3000000000000007</v>
      </c>
      <c r="T70" s="3">
        <f t="shared" si="16"/>
        <v>0</v>
      </c>
      <c r="U70" s="3">
        <f t="shared" si="17"/>
        <v>0.89999999999999947</v>
      </c>
    </row>
    <row r="71" spans="1:21" x14ac:dyDescent="0.3">
      <c r="A71" s="1" t="s">
        <v>80</v>
      </c>
      <c r="B71" s="2">
        <v>30.6</v>
      </c>
      <c r="C71" s="2">
        <v>33.700000000000003</v>
      </c>
      <c r="D71" s="2">
        <v>0.7</v>
      </c>
      <c r="E71" s="2">
        <v>23.1</v>
      </c>
      <c r="F71" s="2">
        <v>0</v>
      </c>
      <c r="G71" s="2">
        <v>12</v>
      </c>
      <c r="H71" s="2">
        <v>100</v>
      </c>
      <c r="I71" s="2">
        <v>25.6</v>
      </c>
      <c r="J71" s="2">
        <v>31.5</v>
      </c>
      <c r="K71" s="2">
        <v>2.7</v>
      </c>
      <c r="L71" s="2">
        <v>23.5</v>
      </c>
      <c r="M71" s="2">
        <v>0.2</v>
      </c>
      <c r="N71" s="2">
        <v>16.399999999999999</v>
      </c>
      <c r="O71" s="2">
        <v>100</v>
      </c>
      <c r="P71" s="3">
        <f t="shared" si="12"/>
        <v>-5</v>
      </c>
      <c r="Q71" s="3">
        <f t="shared" si="13"/>
        <v>-2.2000000000000028</v>
      </c>
      <c r="R71" s="3">
        <f t="shared" si="14"/>
        <v>2</v>
      </c>
      <c r="S71" s="3">
        <f t="shared" si="15"/>
        <v>0.39999999999999858</v>
      </c>
      <c r="T71" s="3">
        <f t="shared" si="16"/>
        <v>0.2</v>
      </c>
      <c r="U71" s="3">
        <f t="shared" si="17"/>
        <v>4.3999999999999986</v>
      </c>
    </row>
    <row r="72" spans="1:21" x14ac:dyDescent="0.3">
      <c r="A72" s="1" t="s">
        <v>79</v>
      </c>
      <c r="B72" s="2">
        <v>19.2</v>
      </c>
      <c r="C72" s="2">
        <v>41.6</v>
      </c>
      <c r="D72" s="2">
        <v>0.5</v>
      </c>
      <c r="E72" s="2">
        <v>34</v>
      </c>
      <c r="F72" s="2">
        <v>0.2</v>
      </c>
      <c r="G72" s="2">
        <v>4.5</v>
      </c>
      <c r="H72" s="2">
        <v>100</v>
      </c>
      <c r="I72" s="2">
        <v>25.6</v>
      </c>
      <c r="J72" s="2">
        <v>32.200000000000003</v>
      </c>
      <c r="K72" s="2">
        <v>7.1</v>
      </c>
      <c r="L72" s="2">
        <v>29.7</v>
      </c>
      <c r="M72" s="2">
        <v>1</v>
      </c>
      <c r="N72" s="2">
        <v>4.4000000000000004</v>
      </c>
      <c r="O72" s="2">
        <v>100</v>
      </c>
      <c r="P72" s="3">
        <f t="shared" si="12"/>
        <v>6.4000000000000021</v>
      </c>
      <c r="Q72" s="3">
        <f t="shared" si="13"/>
        <v>-9.3999999999999986</v>
      </c>
      <c r="R72" s="3">
        <f t="shared" si="14"/>
        <v>6.6</v>
      </c>
      <c r="S72" s="3">
        <f t="shared" si="15"/>
        <v>-4.3000000000000007</v>
      </c>
      <c r="T72" s="3">
        <f t="shared" si="16"/>
        <v>0.8</v>
      </c>
      <c r="U72" s="3">
        <f t="shared" si="17"/>
        <v>-9.9999999999999645E-2</v>
      </c>
    </row>
    <row r="73" spans="1:21" x14ac:dyDescent="0.3">
      <c r="A73" s="1" t="s">
        <v>81</v>
      </c>
      <c r="B73" s="2">
        <v>25.5</v>
      </c>
      <c r="C73" s="2">
        <v>35.299999999999997</v>
      </c>
      <c r="D73" s="2">
        <v>4.0999999999999996</v>
      </c>
      <c r="E73" s="2">
        <v>28.7</v>
      </c>
      <c r="F73" s="2">
        <v>0.4</v>
      </c>
      <c r="G73" s="2">
        <v>6</v>
      </c>
      <c r="H73" s="2">
        <v>100</v>
      </c>
      <c r="I73" s="2">
        <v>24.8</v>
      </c>
      <c r="J73" s="2">
        <v>32.200000000000003</v>
      </c>
      <c r="K73" s="2">
        <v>9.1999999999999993</v>
      </c>
      <c r="L73" s="2">
        <v>25.3</v>
      </c>
      <c r="M73" s="2">
        <v>1.9</v>
      </c>
      <c r="N73" s="2">
        <v>6.5</v>
      </c>
      <c r="O73" s="2">
        <v>100</v>
      </c>
      <c r="P73" s="3">
        <f t="shared" si="12"/>
        <v>-0.69999999999999929</v>
      </c>
      <c r="Q73" s="3">
        <f t="shared" si="13"/>
        <v>-3.0999999999999943</v>
      </c>
      <c r="R73" s="3">
        <f t="shared" si="14"/>
        <v>5.0999999999999996</v>
      </c>
      <c r="S73" s="3">
        <f t="shared" si="15"/>
        <v>-3.3999999999999986</v>
      </c>
      <c r="T73" s="3">
        <f t="shared" si="16"/>
        <v>1.5</v>
      </c>
      <c r="U73" s="3">
        <f t="shared" si="17"/>
        <v>0.5</v>
      </c>
    </row>
    <row r="74" spans="1:21" x14ac:dyDescent="0.3">
      <c r="A74" s="1" t="s">
        <v>82</v>
      </c>
      <c r="B74" s="2">
        <v>21</v>
      </c>
      <c r="C74" s="2">
        <v>38.299999999999997</v>
      </c>
      <c r="D74" s="2">
        <v>0.3</v>
      </c>
      <c r="E74" s="2">
        <v>28.1</v>
      </c>
      <c r="F74" s="2">
        <v>0.1</v>
      </c>
      <c r="G74" s="2">
        <v>12.2</v>
      </c>
      <c r="H74" s="2">
        <v>100</v>
      </c>
      <c r="I74" s="2">
        <v>24.6</v>
      </c>
      <c r="J74" s="2">
        <v>34.700000000000003</v>
      </c>
      <c r="K74" s="2">
        <v>1.2</v>
      </c>
      <c r="L74" s="2">
        <v>29.9</v>
      </c>
      <c r="M74" s="2">
        <v>0.4</v>
      </c>
      <c r="N74" s="2">
        <v>9.1999999999999993</v>
      </c>
      <c r="O74" s="2">
        <v>100</v>
      </c>
      <c r="P74" s="3">
        <f t="shared" si="12"/>
        <v>3.6000000000000014</v>
      </c>
      <c r="Q74" s="3">
        <f t="shared" si="13"/>
        <v>-3.5999999999999943</v>
      </c>
      <c r="R74" s="3">
        <f t="shared" si="14"/>
        <v>0.89999999999999991</v>
      </c>
      <c r="S74" s="3">
        <f t="shared" si="15"/>
        <v>1.7999999999999972</v>
      </c>
      <c r="T74" s="3">
        <f t="shared" si="16"/>
        <v>0.30000000000000004</v>
      </c>
      <c r="U74" s="3">
        <f t="shared" si="17"/>
        <v>-3</v>
      </c>
    </row>
    <row r="75" spans="1:21" x14ac:dyDescent="0.3">
      <c r="A75" s="1" t="s">
        <v>83</v>
      </c>
      <c r="B75" s="2">
        <v>28.7</v>
      </c>
      <c r="C75" s="2">
        <v>25</v>
      </c>
      <c r="D75" s="2">
        <v>0.7</v>
      </c>
      <c r="E75" s="2">
        <v>31.3</v>
      </c>
      <c r="F75" s="2">
        <v>0.5</v>
      </c>
      <c r="G75" s="2">
        <v>13.9</v>
      </c>
      <c r="H75" s="2">
        <v>100</v>
      </c>
      <c r="I75" s="2">
        <v>23.9</v>
      </c>
      <c r="J75" s="2">
        <v>27.2</v>
      </c>
      <c r="K75" s="2">
        <v>0.1</v>
      </c>
      <c r="L75" s="2">
        <v>35.299999999999997</v>
      </c>
      <c r="M75" s="2">
        <v>0</v>
      </c>
      <c r="N75" s="2">
        <v>13.4</v>
      </c>
      <c r="O75" s="2">
        <v>100</v>
      </c>
      <c r="P75" s="3">
        <f t="shared" si="12"/>
        <v>-4.8000000000000007</v>
      </c>
      <c r="Q75" s="3">
        <f t="shared" si="13"/>
        <v>2.1999999999999993</v>
      </c>
      <c r="R75" s="3">
        <f t="shared" si="14"/>
        <v>-0.6</v>
      </c>
      <c r="S75" s="3">
        <f t="shared" si="15"/>
        <v>3.9999999999999964</v>
      </c>
      <c r="T75" s="3">
        <f t="shared" si="16"/>
        <v>-0.5</v>
      </c>
      <c r="U75" s="3">
        <f t="shared" si="17"/>
        <v>-0.5</v>
      </c>
    </row>
    <row r="76" spans="1:21" x14ac:dyDescent="0.3">
      <c r="A76" s="1" t="s">
        <v>84</v>
      </c>
      <c r="B76" s="2">
        <v>25.8</v>
      </c>
      <c r="C76" s="2">
        <v>54.9</v>
      </c>
      <c r="D76" s="2">
        <v>1</v>
      </c>
      <c r="E76" s="2">
        <v>16.7</v>
      </c>
      <c r="F76" s="2">
        <v>0</v>
      </c>
      <c r="G76" s="2">
        <v>1.6</v>
      </c>
      <c r="H76" s="2">
        <v>100</v>
      </c>
      <c r="I76" s="2">
        <v>23.5</v>
      </c>
      <c r="J76" s="2">
        <v>50.7</v>
      </c>
      <c r="K76" s="2">
        <v>0.2</v>
      </c>
      <c r="L76" s="2">
        <v>25</v>
      </c>
      <c r="M76" s="2">
        <v>0</v>
      </c>
      <c r="N76" s="2">
        <v>0.7</v>
      </c>
      <c r="O76" s="2">
        <v>100</v>
      </c>
      <c r="P76" s="3">
        <f t="shared" si="12"/>
        <v>-2.3000000000000007</v>
      </c>
      <c r="Q76" s="3">
        <f t="shared" si="13"/>
        <v>-4.1999999999999957</v>
      </c>
      <c r="R76" s="3">
        <f t="shared" si="14"/>
        <v>-0.8</v>
      </c>
      <c r="S76" s="3">
        <f t="shared" si="15"/>
        <v>8.3000000000000007</v>
      </c>
      <c r="T76" s="3">
        <f t="shared" si="16"/>
        <v>0</v>
      </c>
      <c r="U76" s="3">
        <f t="shared" si="17"/>
        <v>-0.90000000000000013</v>
      </c>
    </row>
    <row r="77" spans="1:21" x14ac:dyDescent="0.3">
      <c r="A77" s="1" t="s">
        <v>85</v>
      </c>
      <c r="B77" s="2">
        <v>32.4</v>
      </c>
      <c r="C77" s="2">
        <v>25.3</v>
      </c>
      <c r="D77" s="2">
        <v>0.6</v>
      </c>
      <c r="E77" s="2">
        <v>36.4</v>
      </c>
      <c r="F77" s="2">
        <v>0</v>
      </c>
      <c r="G77" s="2">
        <v>5.4</v>
      </c>
      <c r="H77" s="2">
        <v>100</v>
      </c>
      <c r="I77" s="2">
        <v>22.3</v>
      </c>
      <c r="J77" s="2">
        <v>20.9</v>
      </c>
      <c r="K77" s="2">
        <v>6.4</v>
      </c>
      <c r="L77" s="2">
        <v>46.2</v>
      </c>
      <c r="M77" s="2">
        <v>0.3</v>
      </c>
      <c r="N77" s="2">
        <v>3.8</v>
      </c>
      <c r="O77" s="2">
        <v>100</v>
      </c>
      <c r="P77" s="3">
        <f t="shared" si="12"/>
        <v>-10.099999999999998</v>
      </c>
      <c r="Q77" s="3">
        <f t="shared" si="13"/>
        <v>-4.4000000000000021</v>
      </c>
      <c r="R77" s="3">
        <f t="shared" si="14"/>
        <v>5.8000000000000007</v>
      </c>
      <c r="S77" s="3">
        <f t="shared" si="15"/>
        <v>9.8000000000000043</v>
      </c>
      <c r="T77" s="3">
        <f t="shared" si="16"/>
        <v>0.3</v>
      </c>
      <c r="U77" s="3">
        <f t="shared" si="17"/>
        <v>-1.6000000000000005</v>
      </c>
    </row>
    <row r="78" spans="1:21" x14ac:dyDescent="0.3">
      <c r="A78" s="1" t="s">
        <v>86</v>
      </c>
      <c r="B78" s="2">
        <v>22</v>
      </c>
      <c r="C78" s="2">
        <v>39.700000000000003</v>
      </c>
      <c r="D78" s="2">
        <v>0</v>
      </c>
      <c r="E78" s="2">
        <v>24.2</v>
      </c>
      <c r="F78" s="2">
        <v>0</v>
      </c>
      <c r="G78" s="2">
        <v>14</v>
      </c>
      <c r="H78" s="2">
        <v>100</v>
      </c>
      <c r="I78" s="2">
        <v>21.5</v>
      </c>
      <c r="J78" s="2">
        <v>33.1</v>
      </c>
      <c r="K78" s="2">
        <v>0.4</v>
      </c>
      <c r="L78" s="2">
        <v>23.9</v>
      </c>
      <c r="M78" s="2">
        <v>0.2</v>
      </c>
      <c r="N78" s="2">
        <v>21</v>
      </c>
      <c r="O78" s="2">
        <v>100</v>
      </c>
      <c r="P78" s="3">
        <f t="shared" si="12"/>
        <v>-0.5</v>
      </c>
      <c r="Q78" s="3">
        <f t="shared" si="13"/>
        <v>-6.6000000000000014</v>
      </c>
      <c r="R78" s="3">
        <f t="shared" si="14"/>
        <v>0.4</v>
      </c>
      <c r="S78" s="3">
        <f t="shared" si="15"/>
        <v>-0.30000000000000071</v>
      </c>
      <c r="T78" s="3">
        <f t="shared" si="16"/>
        <v>0.2</v>
      </c>
      <c r="U78" s="3">
        <f t="shared" si="17"/>
        <v>7</v>
      </c>
    </row>
    <row r="79" spans="1:21" x14ac:dyDescent="0.3">
      <c r="A79" s="1" t="s">
        <v>87</v>
      </c>
      <c r="B79" s="2">
        <v>26.2</v>
      </c>
      <c r="C79" s="2">
        <v>44.6</v>
      </c>
      <c r="D79" s="2">
        <v>0</v>
      </c>
      <c r="E79" s="2">
        <v>24.6</v>
      </c>
      <c r="F79" s="2">
        <v>0</v>
      </c>
      <c r="G79" s="2">
        <v>4.5999999999999996</v>
      </c>
      <c r="H79" s="2">
        <v>100</v>
      </c>
      <c r="I79" s="2">
        <v>21.5</v>
      </c>
      <c r="J79" s="2">
        <v>49.5</v>
      </c>
      <c r="K79" s="2">
        <v>0</v>
      </c>
      <c r="L79" s="2">
        <v>22.6</v>
      </c>
      <c r="M79" s="2">
        <v>0</v>
      </c>
      <c r="N79" s="2">
        <v>6.5</v>
      </c>
      <c r="O79" s="2">
        <v>100</v>
      </c>
      <c r="P79" s="3">
        <f t="shared" si="12"/>
        <v>-4.6999999999999993</v>
      </c>
      <c r="Q79" s="3">
        <f t="shared" si="13"/>
        <v>4.8999999999999986</v>
      </c>
      <c r="R79" s="3">
        <f t="shared" si="14"/>
        <v>0</v>
      </c>
      <c r="S79" s="3">
        <f t="shared" si="15"/>
        <v>-2</v>
      </c>
      <c r="T79" s="3">
        <f t="shared" si="16"/>
        <v>0</v>
      </c>
      <c r="U79" s="3">
        <f t="shared" si="17"/>
        <v>1.9000000000000004</v>
      </c>
    </row>
    <row r="80" spans="1:21" x14ac:dyDescent="0.3">
      <c r="A80" s="1" t="s">
        <v>88</v>
      </c>
      <c r="B80" s="2">
        <v>25.7</v>
      </c>
      <c r="C80" s="2">
        <v>12.1</v>
      </c>
      <c r="D80" s="2">
        <v>25</v>
      </c>
      <c r="E80" s="2">
        <v>31.4</v>
      </c>
      <c r="F80" s="2">
        <v>2.9</v>
      </c>
      <c r="G80" s="2">
        <v>2.9</v>
      </c>
      <c r="H80" s="2">
        <v>100</v>
      </c>
      <c r="I80" s="2">
        <v>21.2</v>
      </c>
      <c r="J80" s="2">
        <v>11</v>
      </c>
      <c r="K80" s="2">
        <v>31.1</v>
      </c>
      <c r="L80" s="2">
        <v>29.2</v>
      </c>
      <c r="M80" s="2">
        <v>2.2999999999999998</v>
      </c>
      <c r="N80" s="2">
        <v>5.3</v>
      </c>
      <c r="O80" s="2">
        <v>100</v>
      </c>
      <c r="P80" s="3">
        <f t="shared" si="12"/>
        <v>-4.5</v>
      </c>
      <c r="Q80" s="3">
        <f t="shared" si="13"/>
        <v>-1.0999999999999996</v>
      </c>
      <c r="R80" s="3">
        <f t="shared" si="14"/>
        <v>6.1000000000000014</v>
      </c>
      <c r="S80" s="3">
        <f t="shared" si="15"/>
        <v>-2.1999999999999993</v>
      </c>
      <c r="T80" s="3">
        <f t="shared" si="16"/>
        <v>-0.60000000000000009</v>
      </c>
      <c r="U80" s="3">
        <f t="shared" si="17"/>
        <v>2.4</v>
      </c>
    </row>
    <row r="81" spans="1:21" x14ac:dyDescent="0.3">
      <c r="A81" s="1" t="s">
        <v>89</v>
      </c>
      <c r="B81" s="2">
        <v>21.8</v>
      </c>
      <c r="C81" s="2">
        <v>31.4</v>
      </c>
      <c r="D81" s="2">
        <v>2.2999999999999998</v>
      </c>
      <c r="E81" s="2">
        <v>39.200000000000003</v>
      </c>
      <c r="F81" s="2">
        <v>0.7</v>
      </c>
      <c r="G81" s="2">
        <v>4.5</v>
      </c>
      <c r="H81" s="2">
        <v>100</v>
      </c>
      <c r="I81" s="2">
        <v>20.6</v>
      </c>
      <c r="J81" s="2">
        <v>36.6</v>
      </c>
      <c r="K81" s="2">
        <v>0.7</v>
      </c>
      <c r="L81" s="2">
        <v>37.700000000000003</v>
      </c>
      <c r="M81" s="2">
        <v>0.6</v>
      </c>
      <c r="N81" s="2">
        <v>3.8</v>
      </c>
      <c r="O81" s="2">
        <v>100</v>
      </c>
      <c r="P81" s="3">
        <f t="shared" si="12"/>
        <v>-1.1999999999999993</v>
      </c>
      <c r="Q81" s="3">
        <f t="shared" si="13"/>
        <v>5.2000000000000028</v>
      </c>
      <c r="R81" s="3">
        <f t="shared" si="14"/>
        <v>-1.5999999999999999</v>
      </c>
      <c r="S81" s="3">
        <f t="shared" si="15"/>
        <v>-1.5</v>
      </c>
      <c r="T81" s="3">
        <f t="shared" si="16"/>
        <v>-9.9999999999999978E-2</v>
      </c>
      <c r="U81" s="3">
        <f t="shared" si="17"/>
        <v>-0.70000000000000018</v>
      </c>
    </row>
    <row r="82" spans="1:21" x14ac:dyDescent="0.3">
      <c r="A82" s="1" t="s">
        <v>90</v>
      </c>
      <c r="B82" s="2">
        <v>18.8</v>
      </c>
      <c r="C82" s="2">
        <v>23.2</v>
      </c>
      <c r="D82" s="2">
        <v>6.4</v>
      </c>
      <c r="E82" s="2">
        <v>47.4</v>
      </c>
      <c r="F82" s="2">
        <v>0.8</v>
      </c>
      <c r="G82" s="2">
        <v>3.3</v>
      </c>
      <c r="H82" s="2">
        <v>100</v>
      </c>
      <c r="I82" s="2">
        <v>19.3</v>
      </c>
      <c r="J82" s="2">
        <v>24.5</v>
      </c>
      <c r="K82" s="2">
        <v>13.1</v>
      </c>
      <c r="L82" s="2">
        <v>38.5</v>
      </c>
      <c r="M82" s="2">
        <v>1.1000000000000001</v>
      </c>
      <c r="N82" s="2">
        <v>3.5</v>
      </c>
      <c r="O82" s="2">
        <v>100</v>
      </c>
      <c r="P82" s="3">
        <f t="shared" si="12"/>
        <v>0.5</v>
      </c>
      <c r="Q82" s="3">
        <f t="shared" si="13"/>
        <v>1.3000000000000007</v>
      </c>
      <c r="R82" s="3">
        <f t="shared" si="14"/>
        <v>6.6999999999999993</v>
      </c>
      <c r="S82" s="3">
        <f t="shared" si="15"/>
        <v>-8.8999999999999986</v>
      </c>
      <c r="T82" s="3">
        <f t="shared" si="16"/>
        <v>0.30000000000000004</v>
      </c>
      <c r="U82" s="3">
        <f t="shared" si="17"/>
        <v>0.20000000000000018</v>
      </c>
    </row>
    <row r="83" spans="1:21" x14ac:dyDescent="0.3">
      <c r="A83" s="1" t="s">
        <v>91</v>
      </c>
      <c r="B83" s="2">
        <v>26</v>
      </c>
      <c r="C83" s="2">
        <v>32.5</v>
      </c>
      <c r="D83" s="2">
        <v>0.6</v>
      </c>
      <c r="E83" s="2">
        <v>23.4</v>
      </c>
      <c r="F83" s="2">
        <v>0.4</v>
      </c>
      <c r="G83" s="2">
        <v>17</v>
      </c>
      <c r="H83" s="2">
        <v>100</v>
      </c>
      <c r="I83" s="2">
        <v>18.899999999999999</v>
      </c>
      <c r="J83" s="2">
        <v>35.200000000000003</v>
      </c>
      <c r="K83" s="2">
        <v>0.2</v>
      </c>
      <c r="L83" s="2">
        <v>29.5</v>
      </c>
      <c r="M83" s="2">
        <v>0.1</v>
      </c>
      <c r="N83" s="2">
        <v>16.100000000000001</v>
      </c>
      <c r="O83" s="2">
        <v>100</v>
      </c>
      <c r="P83" s="3">
        <f t="shared" si="12"/>
        <v>-7.1000000000000014</v>
      </c>
      <c r="Q83" s="3">
        <f t="shared" si="13"/>
        <v>2.7000000000000028</v>
      </c>
      <c r="R83" s="3">
        <f t="shared" si="14"/>
        <v>-0.39999999999999997</v>
      </c>
      <c r="S83" s="3">
        <f t="shared" si="15"/>
        <v>6.1000000000000014</v>
      </c>
      <c r="T83" s="3">
        <f t="shared" si="16"/>
        <v>-0.30000000000000004</v>
      </c>
      <c r="U83" s="3">
        <f t="shared" si="17"/>
        <v>-0.89999999999999858</v>
      </c>
    </row>
    <row r="84" spans="1:21" x14ac:dyDescent="0.3">
      <c r="A84" s="1" t="s">
        <v>92</v>
      </c>
      <c r="B84" s="2">
        <v>12.8</v>
      </c>
      <c r="C84" s="2">
        <v>33.299999999999997</v>
      </c>
      <c r="D84" s="2">
        <v>0</v>
      </c>
      <c r="E84" s="2">
        <v>33.299999999999997</v>
      </c>
      <c r="F84" s="2">
        <v>0</v>
      </c>
      <c r="G84" s="2">
        <v>20.5</v>
      </c>
      <c r="H84" s="2">
        <v>100</v>
      </c>
      <c r="I84" s="2">
        <v>18.8</v>
      </c>
      <c r="J84" s="2">
        <v>33.299999999999997</v>
      </c>
      <c r="K84" s="2">
        <v>6.2</v>
      </c>
      <c r="L84" s="2">
        <v>31.2</v>
      </c>
      <c r="M84" s="2">
        <v>2.1</v>
      </c>
      <c r="N84" s="2">
        <v>8.3000000000000007</v>
      </c>
      <c r="O84" s="2">
        <v>100</v>
      </c>
      <c r="P84" s="3">
        <f t="shared" si="12"/>
        <v>6</v>
      </c>
      <c r="Q84" s="3">
        <f t="shared" si="13"/>
        <v>0</v>
      </c>
      <c r="R84" s="3">
        <f t="shared" si="14"/>
        <v>6.2</v>
      </c>
      <c r="S84" s="3">
        <f t="shared" si="15"/>
        <v>-2.0999999999999979</v>
      </c>
      <c r="T84" s="3">
        <f t="shared" si="16"/>
        <v>2.1</v>
      </c>
      <c r="U84" s="3">
        <f t="shared" si="17"/>
        <v>-12.2</v>
      </c>
    </row>
    <row r="85" spans="1:21" x14ac:dyDescent="0.3">
      <c r="A85" s="1" t="s">
        <v>93</v>
      </c>
      <c r="B85" s="2">
        <v>12.7</v>
      </c>
      <c r="C85" s="2">
        <v>50.7</v>
      </c>
      <c r="D85" s="2">
        <v>0.3</v>
      </c>
      <c r="E85" s="2">
        <v>22.9</v>
      </c>
      <c r="F85" s="2">
        <v>0</v>
      </c>
      <c r="G85" s="2">
        <v>13.2</v>
      </c>
      <c r="H85" s="2">
        <v>100</v>
      </c>
      <c r="I85" s="2">
        <v>17.8</v>
      </c>
      <c r="J85" s="2">
        <v>45.1</v>
      </c>
      <c r="K85" s="2">
        <v>0.6</v>
      </c>
      <c r="L85" s="2">
        <v>22.3</v>
      </c>
      <c r="M85" s="2">
        <v>0.3</v>
      </c>
      <c r="N85" s="2">
        <v>13.8</v>
      </c>
      <c r="O85" s="2">
        <v>100</v>
      </c>
      <c r="P85" s="3">
        <f t="shared" si="12"/>
        <v>5.1000000000000014</v>
      </c>
      <c r="Q85" s="3">
        <f t="shared" si="13"/>
        <v>-5.6000000000000014</v>
      </c>
      <c r="R85" s="3">
        <f t="shared" si="14"/>
        <v>0.3</v>
      </c>
      <c r="S85" s="3">
        <f t="shared" si="15"/>
        <v>-0.59999999999999787</v>
      </c>
      <c r="T85" s="3">
        <f t="shared" si="16"/>
        <v>0.3</v>
      </c>
      <c r="U85" s="3">
        <f t="shared" si="17"/>
        <v>0.60000000000000142</v>
      </c>
    </row>
    <row r="86" spans="1:21" x14ac:dyDescent="0.3">
      <c r="A86" s="1" t="s">
        <v>94</v>
      </c>
      <c r="B86" s="2">
        <v>21.2</v>
      </c>
      <c r="C86" s="2">
        <v>47.3</v>
      </c>
      <c r="D86" s="2">
        <v>0</v>
      </c>
      <c r="E86" s="2">
        <v>28.3</v>
      </c>
      <c r="F86" s="2">
        <v>0</v>
      </c>
      <c r="G86" s="2">
        <v>3.2</v>
      </c>
      <c r="H86" s="2">
        <v>100</v>
      </c>
      <c r="I86" s="2">
        <v>17.600000000000001</v>
      </c>
      <c r="J86" s="2">
        <v>46.1</v>
      </c>
      <c r="K86" s="2">
        <v>0.1</v>
      </c>
      <c r="L86" s="2">
        <v>31.4</v>
      </c>
      <c r="M86" s="2">
        <v>0</v>
      </c>
      <c r="N86" s="2">
        <v>4.7</v>
      </c>
      <c r="O86" s="2">
        <v>100</v>
      </c>
      <c r="P86" s="3">
        <f t="shared" si="12"/>
        <v>-3.5999999999999979</v>
      </c>
      <c r="Q86" s="3">
        <f t="shared" si="13"/>
        <v>-1.1999999999999957</v>
      </c>
      <c r="R86" s="3">
        <f t="shared" si="14"/>
        <v>0.1</v>
      </c>
      <c r="S86" s="3">
        <f t="shared" si="15"/>
        <v>3.0999999999999979</v>
      </c>
      <c r="T86" s="3">
        <f t="shared" si="16"/>
        <v>0</v>
      </c>
      <c r="U86" s="3">
        <f t="shared" si="17"/>
        <v>1.5</v>
      </c>
    </row>
    <row r="87" spans="1:21" x14ac:dyDescent="0.3">
      <c r="A87" s="1" t="s">
        <v>95</v>
      </c>
      <c r="B87" s="2">
        <v>9.4</v>
      </c>
      <c r="C87" s="2">
        <v>20.9</v>
      </c>
      <c r="D87" s="2">
        <v>0.4</v>
      </c>
      <c r="E87" s="2">
        <v>59.9</v>
      </c>
      <c r="F87" s="2">
        <v>0.1</v>
      </c>
      <c r="G87" s="2">
        <v>9.1999999999999993</v>
      </c>
      <c r="H87" s="2">
        <v>100</v>
      </c>
      <c r="I87" s="2">
        <v>17.5</v>
      </c>
      <c r="J87" s="2">
        <v>12.1</v>
      </c>
      <c r="K87" s="2">
        <v>27.1</v>
      </c>
      <c r="L87" s="2">
        <v>33.5</v>
      </c>
      <c r="M87" s="2">
        <v>3.6</v>
      </c>
      <c r="N87" s="2">
        <v>6.3</v>
      </c>
      <c r="O87" s="2">
        <v>100</v>
      </c>
      <c r="P87" s="3">
        <f t="shared" si="12"/>
        <v>8.1</v>
      </c>
      <c r="Q87" s="3">
        <f t="shared" si="13"/>
        <v>-8.7999999999999989</v>
      </c>
      <c r="R87" s="3">
        <f t="shared" si="14"/>
        <v>26.700000000000003</v>
      </c>
      <c r="S87" s="3">
        <f t="shared" si="15"/>
        <v>-26.4</v>
      </c>
      <c r="T87" s="3">
        <f t="shared" si="16"/>
        <v>3.5</v>
      </c>
      <c r="U87" s="3">
        <f t="shared" si="17"/>
        <v>-2.8999999999999995</v>
      </c>
    </row>
    <row r="88" spans="1:21" x14ac:dyDescent="0.3">
      <c r="A88" s="1" t="s">
        <v>96</v>
      </c>
      <c r="B88" s="2">
        <v>22.9</v>
      </c>
      <c r="C88" s="2">
        <v>43.2</v>
      </c>
      <c r="D88" s="2">
        <v>0.2</v>
      </c>
      <c r="E88" s="2">
        <v>29.1</v>
      </c>
      <c r="F88" s="2">
        <v>0</v>
      </c>
      <c r="G88" s="2">
        <v>4.5999999999999996</v>
      </c>
      <c r="H88" s="2">
        <v>100</v>
      </c>
      <c r="I88" s="2">
        <v>17.399999999999999</v>
      </c>
      <c r="J88" s="2">
        <v>46</v>
      </c>
      <c r="K88" s="2">
        <v>0</v>
      </c>
      <c r="L88" s="2">
        <v>32.700000000000003</v>
      </c>
      <c r="M88" s="2">
        <v>0</v>
      </c>
      <c r="N88" s="2">
        <v>4</v>
      </c>
      <c r="O88" s="2">
        <v>100</v>
      </c>
      <c r="P88" s="3">
        <f t="shared" si="12"/>
        <v>-5.5</v>
      </c>
      <c r="Q88" s="3">
        <f t="shared" si="13"/>
        <v>2.7999999999999972</v>
      </c>
      <c r="R88" s="3">
        <f t="shared" si="14"/>
        <v>-0.2</v>
      </c>
      <c r="S88" s="3">
        <f t="shared" si="15"/>
        <v>3.6000000000000014</v>
      </c>
      <c r="T88" s="3">
        <f t="shared" si="16"/>
        <v>0</v>
      </c>
      <c r="U88" s="3">
        <f t="shared" si="17"/>
        <v>-0.59999999999999964</v>
      </c>
    </row>
    <row r="89" spans="1:21" x14ac:dyDescent="0.3">
      <c r="A89" s="1" t="s">
        <v>97</v>
      </c>
      <c r="B89" s="2">
        <v>16.2</v>
      </c>
      <c r="C89" s="2">
        <v>41.7</v>
      </c>
      <c r="D89" s="2">
        <v>0.4</v>
      </c>
      <c r="E89" s="2">
        <v>31.3</v>
      </c>
      <c r="F89" s="2">
        <v>0.1</v>
      </c>
      <c r="G89" s="2">
        <v>10.199999999999999</v>
      </c>
      <c r="H89" s="2">
        <v>100</v>
      </c>
      <c r="I89" s="2">
        <v>17.100000000000001</v>
      </c>
      <c r="J89" s="2">
        <v>40</v>
      </c>
      <c r="K89" s="2">
        <v>0.2</v>
      </c>
      <c r="L89" s="2">
        <v>32.4</v>
      </c>
      <c r="M89" s="2">
        <v>0</v>
      </c>
      <c r="N89" s="2">
        <v>10.3</v>
      </c>
      <c r="O89" s="2">
        <v>100</v>
      </c>
      <c r="P89" s="3">
        <f t="shared" si="12"/>
        <v>0.90000000000000213</v>
      </c>
      <c r="Q89" s="3">
        <f t="shared" si="13"/>
        <v>-1.7000000000000028</v>
      </c>
      <c r="R89" s="3">
        <f t="shared" si="14"/>
        <v>-0.2</v>
      </c>
      <c r="S89" s="3">
        <f t="shared" si="15"/>
        <v>1.0999999999999979</v>
      </c>
      <c r="T89" s="3">
        <f t="shared" si="16"/>
        <v>-0.1</v>
      </c>
      <c r="U89" s="3">
        <f t="shared" si="17"/>
        <v>0.10000000000000142</v>
      </c>
    </row>
    <row r="90" spans="1:21" x14ac:dyDescent="0.3">
      <c r="A90" s="1" t="s">
        <v>98</v>
      </c>
      <c r="B90" s="2">
        <v>15.9</v>
      </c>
      <c r="C90" s="2">
        <v>39.5</v>
      </c>
      <c r="D90" s="2">
        <v>0.3</v>
      </c>
      <c r="E90" s="2">
        <v>31</v>
      </c>
      <c r="F90" s="2">
        <v>0.4</v>
      </c>
      <c r="G90" s="2">
        <v>12.8</v>
      </c>
      <c r="H90" s="2">
        <v>100</v>
      </c>
      <c r="I90" s="2">
        <v>16.2</v>
      </c>
      <c r="J90" s="2">
        <v>24.5</v>
      </c>
      <c r="K90" s="2">
        <v>6.9</v>
      </c>
      <c r="L90" s="2">
        <v>31.8</v>
      </c>
      <c r="M90" s="2">
        <v>3.9</v>
      </c>
      <c r="N90" s="2">
        <v>16.7</v>
      </c>
      <c r="O90" s="2">
        <v>100</v>
      </c>
      <c r="P90" s="3">
        <f t="shared" si="12"/>
        <v>0.29999999999999893</v>
      </c>
      <c r="Q90" s="3">
        <f t="shared" si="13"/>
        <v>-15</v>
      </c>
      <c r="R90" s="3">
        <f t="shared" si="14"/>
        <v>6.6000000000000005</v>
      </c>
      <c r="S90" s="3">
        <f t="shared" si="15"/>
        <v>0.80000000000000071</v>
      </c>
      <c r="T90" s="3">
        <f t="shared" si="16"/>
        <v>3.5</v>
      </c>
      <c r="U90" s="3">
        <f t="shared" si="17"/>
        <v>3.8999999999999986</v>
      </c>
    </row>
    <row r="91" spans="1:21" x14ac:dyDescent="0.3">
      <c r="A91" s="1" t="s">
        <v>99</v>
      </c>
      <c r="B91" s="2">
        <v>21.4</v>
      </c>
      <c r="C91" s="2">
        <v>48.5</v>
      </c>
      <c r="D91" s="2">
        <v>0.2</v>
      </c>
      <c r="E91" s="2">
        <v>24.4</v>
      </c>
      <c r="F91" s="2">
        <v>0</v>
      </c>
      <c r="G91" s="2">
        <v>5.5</v>
      </c>
      <c r="H91" s="2">
        <v>100</v>
      </c>
      <c r="I91" s="2">
        <v>15.6</v>
      </c>
      <c r="J91" s="2">
        <v>48.7</v>
      </c>
      <c r="K91" s="2">
        <v>0.5</v>
      </c>
      <c r="L91" s="2">
        <v>28</v>
      </c>
      <c r="M91" s="2">
        <v>0.1</v>
      </c>
      <c r="N91" s="2">
        <v>7.1</v>
      </c>
      <c r="O91" s="2">
        <v>100</v>
      </c>
      <c r="P91" s="3">
        <f t="shared" si="12"/>
        <v>-5.7999999999999989</v>
      </c>
      <c r="Q91" s="3">
        <f t="shared" si="13"/>
        <v>0.20000000000000284</v>
      </c>
      <c r="R91" s="3">
        <f t="shared" si="14"/>
        <v>0.3</v>
      </c>
      <c r="S91" s="3">
        <f t="shared" si="15"/>
        <v>3.6000000000000014</v>
      </c>
      <c r="T91" s="3">
        <f t="shared" si="16"/>
        <v>0.1</v>
      </c>
      <c r="U91" s="3">
        <f t="shared" si="17"/>
        <v>1.5999999999999996</v>
      </c>
    </row>
    <row r="92" spans="1:21" x14ac:dyDescent="0.3">
      <c r="A92" s="1" t="s">
        <v>100</v>
      </c>
      <c r="B92" s="2">
        <v>13</v>
      </c>
      <c r="C92" s="2">
        <v>24</v>
      </c>
      <c r="D92" s="2">
        <v>1.1000000000000001</v>
      </c>
      <c r="E92" s="2">
        <v>53.5</v>
      </c>
      <c r="F92" s="2">
        <v>0.4</v>
      </c>
      <c r="G92" s="2">
        <v>8</v>
      </c>
      <c r="H92" s="2">
        <v>100</v>
      </c>
      <c r="I92" s="2">
        <v>15.3</v>
      </c>
      <c r="J92" s="2">
        <v>23.3</v>
      </c>
      <c r="K92" s="2">
        <v>5.8</v>
      </c>
      <c r="L92" s="2">
        <v>48.7</v>
      </c>
      <c r="M92" s="2">
        <v>1.1000000000000001</v>
      </c>
      <c r="N92" s="2">
        <v>5.7</v>
      </c>
      <c r="O92" s="2">
        <v>100</v>
      </c>
      <c r="P92" s="3">
        <f t="shared" si="12"/>
        <v>2.3000000000000007</v>
      </c>
      <c r="Q92" s="3">
        <f t="shared" si="13"/>
        <v>-0.69999999999999929</v>
      </c>
      <c r="R92" s="3">
        <f t="shared" si="14"/>
        <v>4.6999999999999993</v>
      </c>
      <c r="S92" s="3">
        <f t="shared" si="15"/>
        <v>-4.7999999999999972</v>
      </c>
      <c r="T92" s="3">
        <f t="shared" si="16"/>
        <v>0.70000000000000007</v>
      </c>
      <c r="U92" s="3">
        <f t="shared" si="17"/>
        <v>-2.2999999999999998</v>
      </c>
    </row>
    <row r="93" spans="1:21" x14ac:dyDescent="0.3">
      <c r="A93" s="1" t="s">
        <v>101</v>
      </c>
      <c r="B93" s="2">
        <v>20.9</v>
      </c>
      <c r="C93" s="2">
        <v>46.5</v>
      </c>
      <c r="D93" s="2">
        <v>0.7</v>
      </c>
      <c r="E93" s="2">
        <v>29.5</v>
      </c>
      <c r="F93" s="2">
        <v>0.1</v>
      </c>
      <c r="G93" s="2">
        <v>2.2999999999999998</v>
      </c>
      <c r="H93" s="2">
        <v>100</v>
      </c>
      <c r="I93" s="2">
        <v>15.3</v>
      </c>
      <c r="J93" s="2">
        <v>54</v>
      </c>
      <c r="K93" s="2">
        <v>0.2</v>
      </c>
      <c r="L93" s="2">
        <v>28.2</v>
      </c>
      <c r="M93" s="2">
        <v>0</v>
      </c>
      <c r="N93" s="2">
        <v>2.2000000000000002</v>
      </c>
      <c r="O93" s="2">
        <v>100</v>
      </c>
      <c r="P93" s="3">
        <f t="shared" si="12"/>
        <v>-5.5999999999999979</v>
      </c>
      <c r="Q93" s="3">
        <f t="shared" si="13"/>
        <v>7.5</v>
      </c>
      <c r="R93" s="3">
        <f t="shared" si="14"/>
        <v>-0.49999999999999994</v>
      </c>
      <c r="S93" s="3">
        <f t="shared" si="15"/>
        <v>-1.3000000000000007</v>
      </c>
      <c r="T93" s="3">
        <f t="shared" si="16"/>
        <v>-0.1</v>
      </c>
      <c r="U93" s="3">
        <f t="shared" si="17"/>
        <v>-9.9999999999999645E-2</v>
      </c>
    </row>
    <row r="94" spans="1:21" x14ac:dyDescent="0.3">
      <c r="A94" s="1" t="s">
        <v>102</v>
      </c>
      <c r="B94" s="2">
        <v>1.5</v>
      </c>
      <c r="C94" s="2">
        <v>60.1</v>
      </c>
      <c r="D94" s="2">
        <v>0.1</v>
      </c>
      <c r="E94" s="2">
        <v>20.3</v>
      </c>
      <c r="F94" s="2">
        <v>0.3</v>
      </c>
      <c r="G94" s="2">
        <v>17.7</v>
      </c>
      <c r="H94" s="2">
        <v>100</v>
      </c>
      <c r="I94" s="2">
        <v>14.9</v>
      </c>
      <c r="J94" s="2">
        <v>47</v>
      </c>
      <c r="K94" s="2">
        <v>0.7</v>
      </c>
      <c r="L94" s="2">
        <v>21.8</v>
      </c>
      <c r="M94" s="2">
        <v>0.2</v>
      </c>
      <c r="N94" s="2">
        <v>15.3</v>
      </c>
      <c r="O94" s="2">
        <v>100</v>
      </c>
      <c r="P94" s="3">
        <f t="shared" si="12"/>
        <v>13.4</v>
      </c>
      <c r="Q94" s="3">
        <f t="shared" si="13"/>
        <v>-13.100000000000001</v>
      </c>
      <c r="R94" s="3">
        <f t="shared" si="14"/>
        <v>0.6</v>
      </c>
      <c r="S94" s="3">
        <f t="shared" si="15"/>
        <v>1.5</v>
      </c>
      <c r="T94" s="3">
        <f t="shared" si="16"/>
        <v>-9.9999999999999978E-2</v>
      </c>
      <c r="U94" s="3">
        <f t="shared" si="17"/>
        <v>-2.3999999999999986</v>
      </c>
    </row>
    <row r="95" spans="1:21" x14ac:dyDescent="0.3">
      <c r="A95" s="1" t="s">
        <v>103</v>
      </c>
      <c r="B95" s="2">
        <v>11.1</v>
      </c>
      <c r="C95" s="2">
        <v>18.100000000000001</v>
      </c>
      <c r="D95" s="2">
        <v>0.2</v>
      </c>
      <c r="E95" s="2">
        <v>54.3</v>
      </c>
      <c r="F95" s="2">
        <v>0.1</v>
      </c>
      <c r="G95" s="2">
        <v>16.2</v>
      </c>
      <c r="H95" s="2">
        <v>100</v>
      </c>
      <c r="I95" s="2">
        <v>14.5</v>
      </c>
      <c r="J95" s="2">
        <v>12.3</v>
      </c>
      <c r="K95" s="2">
        <v>10</v>
      </c>
      <c r="L95" s="2">
        <v>41.6</v>
      </c>
      <c r="M95" s="2">
        <v>5.6</v>
      </c>
      <c r="N95" s="2">
        <v>16.100000000000001</v>
      </c>
      <c r="O95" s="2">
        <v>100</v>
      </c>
      <c r="P95" s="3">
        <f t="shared" si="12"/>
        <v>3.4000000000000004</v>
      </c>
      <c r="Q95" s="3">
        <f t="shared" si="13"/>
        <v>-5.8000000000000007</v>
      </c>
      <c r="R95" s="3">
        <f t="shared" si="14"/>
        <v>9.8000000000000007</v>
      </c>
      <c r="S95" s="3">
        <f t="shared" si="15"/>
        <v>-12.699999999999996</v>
      </c>
      <c r="T95" s="3">
        <f t="shared" si="16"/>
        <v>5.5</v>
      </c>
      <c r="U95" s="3">
        <f t="shared" si="17"/>
        <v>-9.9999999999997868E-2</v>
      </c>
    </row>
    <row r="96" spans="1:21" x14ac:dyDescent="0.3">
      <c r="A96" s="1" t="s">
        <v>104</v>
      </c>
      <c r="B96" s="2">
        <v>12.9</v>
      </c>
      <c r="C96" s="2">
        <v>25.7</v>
      </c>
      <c r="D96" s="2">
        <v>1.1000000000000001</v>
      </c>
      <c r="E96" s="2">
        <v>20.5</v>
      </c>
      <c r="F96" s="2">
        <v>2.7</v>
      </c>
      <c r="G96" s="2">
        <v>37.1</v>
      </c>
      <c r="H96" s="2">
        <v>100</v>
      </c>
      <c r="I96" s="2">
        <v>14.2</v>
      </c>
      <c r="J96" s="2">
        <v>25.2</v>
      </c>
      <c r="K96" s="2">
        <v>1</v>
      </c>
      <c r="L96" s="2">
        <v>16.399999999999999</v>
      </c>
      <c r="M96" s="2">
        <v>1.2</v>
      </c>
      <c r="N96" s="2">
        <v>42</v>
      </c>
      <c r="O96" s="2">
        <v>100</v>
      </c>
      <c r="P96" s="3">
        <f t="shared" si="12"/>
        <v>1.2999999999999989</v>
      </c>
      <c r="Q96" s="3">
        <f t="shared" si="13"/>
        <v>-0.5</v>
      </c>
      <c r="R96" s="3">
        <f t="shared" si="14"/>
        <v>-0.10000000000000009</v>
      </c>
      <c r="S96" s="3">
        <f t="shared" si="15"/>
        <v>-4.1000000000000014</v>
      </c>
      <c r="T96" s="3">
        <f t="shared" si="16"/>
        <v>-1.5000000000000002</v>
      </c>
      <c r="U96" s="3">
        <f t="shared" si="17"/>
        <v>4.8999999999999986</v>
      </c>
    </row>
    <row r="97" spans="1:21" x14ac:dyDescent="0.3">
      <c r="A97" s="1" t="s">
        <v>105</v>
      </c>
      <c r="B97" s="2">
        <v>12.9</v>
      </c>
      <c r="C97" s="2">
        <v>16.100000000000001</v>
      </c>
      <c r="D97" s="2">
        <v>1.1000000000000001</v>
      </c>
      <c r="E97" s="2">
        <v>36.200000000000003</v>
      </c>
      <c r="F97" s="2">
        <v>0.3</v>
      </c>
      <c r="G97" s="2">
        <v>33.4</v>
      </c>
      <c r="H97" s="2">
        <v>100</v>
      </c>
      <c r="I97" s="2">
        <v>13.8</v>
      </c>
      <c r="J97" s="2">
        <v>15.1</v>
      </c>
      <c r="K97" s="2">
        <v>1.7</v>
      </c>
      <c r="L97" s="2">
        <v>34.1</v>
      </c>
      <c r="M97" s="2">
        <v>1.3</v>
      </c>
      <c r="N97" s="2">
        <v>34.1</v>
      </c>
      <c r="O97" s="2">
        <v>100</v>
      </c>
      <c r="P97" s="3">
        <f t="shared" si="12"/>
        <v>0.90000000000000036</v>
      </c>
      <c r="Q97" s="3">
        <f t="shared" si="13"/>
        <v>-1.0000000000000018</v>
      </c>
      <c r="R97" s="3">
        <f t="shared" si="14"/>
        <v>0.59999999999999987</v>
      </c>
      <c r="S97" s="3">
        <f t="shared" si="15"/>
        <v>-2.1000000000000014</v>
      </c>
      <c r="T97" s="3">
        <f t="shared" si="16"/>
        <v>1</v>
      </c>
      <c r="U97" s="3">
        <f t="shared" si="17"/>
        <v>0.70000000000000284</v>
      </c>
    </row>
    <row r="98" spans="1:21" x14ac:dyDescent="0.3">
      <c r="A98" s="1" t="s">
        <v>106</v>
      </c>
      <c r="B98" s="2">
        <v>9.8000000000000007</v>
      </c>
      <c r="C98" s="2">
        <v>42.6</v>
      </c>
      <c r="D98" s="2">
        <v>1.6</v>
      </c>
      <c r="E98" s="2">
        <v>27.9</v>
      </c>
      <c r="F98" s="2">
        <v>0</v>
      </c>
      <c r="G98" s="2">
        <v>18</v>
      </c>
      <c r="H98" s="2">
        <v>100</v>
      </c>
      <c r="I98" s="2">
        <v>13.7</v>
      </c>
      <c r="J98" s="2">
        <v>34.200000000000003</v>
      </c>
      <c r="K98" s="2">
        <v>0</v>
      </c>
      <c r="L98" s="2">
        <v>23.3</v>
      </c>
      <c r="M98" s="2">
        <v>0</v>
      </c>
      <c r="N98" s="2">
        <v>28.8</v>
      </c>
      <c r="O98" s="2">
        <v>100</v>
      </c>
      <c r="P98" s="3">
        <f t="shared" si="12"/>
        <v>3.8999999999999986</v>
      </c>
      <c r="Q98" s="3">
        <f t="shared" si="13"/>
        <v>-8.3999999999999986</v>
      </c>
      <c r="R98" s="3">
        <f t="shared" si="14"/>
        <v>-1.6</v>
      </c>
      <c r="S98" s="3">
        <f t="shared" si="15"/>
        <v>-4.5999999999999979</v>
      </c>
      <c r="T98" s="3">
        <f t="shared" si="16"/>
        <v>0</v>
      </c>
      <c r="U98" s="3">
        <f t="shared" si="17"/>
        <v>10.8</v>
      </c>
    </row>
    <row r="99" spans="1:21" x14ac:dyDescent="0.3">
      <c r="A99" s="1" t="s">
        <v>107</v>
      </c>
      <c r="B99" s="2">
        <v>8.5</v>
      </c>
      <c r="C99" s="2">
        <v>41.1</v>
      </c>
      <c r="D99" s="2">
        <v>0.3</v>
      </c>
      <c r="E99" s="2">
        <v>30.4</v>
      </c>
      <c r="F99" s="2">
        <v>0.1</v>
      </c>
      <c r="G99" s="2">
        <v>19.600000000000001</v>
      </c>
      <c r="H99" s="2">
        <v>100</v>
      </c>
      <c r="I99" s="2">
        <v>13.5</v>
      </c>
      <c r="J99" s="2">
        <v>33.700000000000003</v>
      </c>
      <c r="K99" s="2">
        <v>0.1</v>
      </c>
      <c r="L99" s="2">
        <v>33.799999999999997</v>
      </c>
      <c r="M99" s="2">
        <v>0.1</v>
      </c>
      <c r="N99" s="2">
        <v>18.8</v>
      </c>
      <c r="O99" s="2">
        <v>100</v>
      </c>
      <c r="P99" s="3">
        <f t="shared" ref="P99:P130" si="18">I99-B99</f>
        <v>5</v>
      </c>
      <c r="Q99" s="3">
        <f t="shared" ref="Q99:Q130" si="19">J99-C99</f>
        <v>-7.3999999999999986</v>
      </c>
      <c r="R99" s="3">
        <f t="shared" ref="R99:R130" si="20">K99-D99</f>
        <v>-0.19999999999999998</v>
      </c>
      <c r="S99" s="3">
        <f t="shared" ref="S99:S130" si="21">L99-E99</f>
        <v>3.3999999999999986</v>
      </c>
      <c r="T99" s="3">
        <f t="shared" ref="T99:T130" si="22">M99-F99</f>
        <v>0</v>
      </c>
      <c r="U99" s="3">
        <f t="shared" ref="U99:U130" si="23">N99-G99</f>
        <v>-0.80000000000000071</v>
      </c>
    </row>
    <row r="100" spans="1:21" x14ac:dyDescent="0.3">
      <c r="A100" s="1" t="s">
        <v>108</v>
      </c>
      <c r="B100" s="2">
        <v>12.6</v>
      </c>
      <c r="C100" s="2">
        <v>58</v>
      </c>
      <c r="D100" s="2">
        <v>0</v>
      </c>
      <c r="E100" s="2">
        <v>21.8</v>
      </c>
      <c r="F100" s="2">
        <v>0</v>
      </c>
      <c r="G100" s="2">
        <v>7.6</v>
      </c>
      <c r="H100" s="2">
        <v>100</v>
      </c>
      <c r="I100" s="2">
        <v>13</v>
      </c>
      <c r="J100" s="2">
        <v>54</v>
      </c>
      <c r="K100" s="2">
        <v>0.1</v>
      </c>
      <c r="L100" s="2">
        <v>24.3</v>
      </c>
      <c r="M100" s="2">
        <v>0.1</v>
      </c>
      <c r="N100" s="2">
        <v>8.5</v>
      </c>
      <c r="O100" s="2">
        <v>100</v>
      </c>
      <c r="P100" s="3">
        <f t="shared" si="18"/>
        <v>0.40000000000000036</v>
      </c>
      <c r="Q100" s="3">
        <f t="shared" si="19"/>
        <v>-4</v>
      </c>
      <c r="R100" s="3">
        <f t="shared" si="20"/>
        <v>0.1</v>
      </c>
      <c r="S100" s="3">
        <f t="shared" si="21"/>
        <v>2.5</v>
      </c>
      <c r="T100" s="3">
        <f t="shared" si="22"/>
        <v>0.1</v>
      </c>
      <c r="U100" s="3">
        <f t="shared" si="23"/>
        <v>0.90000000000000036</v>
      </c>
    </row>
    <row r="101" spans="1:21" x14ac:dyDescent="0.3">
      <c r="A101" s="1" t="s">
        <v>109</v>
      </c>
      <c r="B101" s="2">
        <v>10</v>
      </c>
      <c r="C101" s="2">
        <v>34.1</v>
      </c>
      <c r="D101" s="2">
        <v>0</v>
      </c>
      <c r="E101" s="2">
        <v>28.8</v>
      </c>
      <c r="F101" s="2">
        <v>0</v>
      </c>
      <c r="G101" s="2">
        <v>27</v>
      </c>
      <c r="H101" s="2">
        <v>100</v>
      </c>
      <c r="I101" s="2">
        <v>12.8</v>
      </c>
      <c r="J101" s="2">
        <v>29.2</v>
      </c>
      <c r="K101" s="2">
        <v>0</v>
      </c>
      <c r="L101" s="2">
        <v>29</v>
      </c>
      <c r="M101" s="2">
        <v>0</v>
      </c>
      <c r="N101" s="2">
        <v>29</v>
      </c>
      <c r="O101" s="2">
        <v>100</v>
      </c>
      <c r="P101" s="3">
        <f t="shared" si="18"/>
        <v>2.8000000000000007</v>
      </c>
      <c r="Q101" s="3">
        <f t="shared" si="19"/>
        <v>-4.9000000000000021</v>
      </c>
      <c r="R101" s="3">
        <f t="shared" si="20"/>
        <v>0</v>
      </c>
      <c r="S101" s="3">
        <f t="shared" si="21"/>
        <v>0.19999999999999929</v>
      </c>
      <c r="T101" s="3">
        <f t="shared" si="22"/>
        <v>0</v>
      </c>
      <c r="U101" s="3">
        <f t="shared" si="23"/>
        <v>2</v>
      </c>
    </row>
    <row r="102" spans="1:21" x14ac:dyDescent="0.3">
      <c r="A102" s="1" t="s">
        <v>110</v>
      </c>
      <c r="B102" s="2">
        <v>13.8</v>
      </c>
      <c r="C102" s="2">
        <v>30.6</v>
      </c>
      <c r="D102" s="2">
        <v>0</v>
      </c>
      <c r="E102" s="2">
        <v>31.9</v>
      </c>
      <c r="F102" s="2">
        <v>0</v>
      </c>
      <c r="G102" s="2">
        <v>23.8</v>
      </c>
      <c r="H102" s="2">
        <v>100</v>
      </c>
      <c r="I102" s="2">
        <v>12.8</v>
      </c>
      <c r="J102" s="2">
        <v>39.1</v>
      </c>
      <c r="K102" s="2">
        <v>0.6</v>
      </c>
      <c r="L102" s="2">
        <v>32.700000000000003</v>
      </c>
      <c r="M102" s="2">
        <v>0</v>
      </c>
      <c r="N102" s="2">
        <v>14.7</v>
      </c>
      <c r="O102" s="2">
        <v>100</v>
      </c>
      <c r="P102" s="3">
        <f t="shared" si="18"/>
        <v>-1</v>
      </c>
      <c r="Q102" s="3">
        <f t="shared" si="19"/>
        <v>8.5</v>
      </c>
      <c r="R102" s="3">
        <f t="shared" si="20"/>
        <v>0.6</v>
      </c>
      <c r="S102" s="3">
        <f t="shared" si="21"/>
        <v>0.80000000000000426</v>
      </c>
      <c r="T102" s="3">
        <f t="shared" si="22"/>
        <v>0</v>
      </c>
      <c r="U102" s="3">
        <f t="shared" si="23"/>
        <v>-9.1000000000000014</v>
      </c>
    </row>
    <row r="103" spans="1:21" x14ac:dyDescent="0.3">
      <c r="A103" s="1" t="s">
        <v>111</v>
      </c>
      <c r="B103" s="2">
        <v>13.1</v>
      </c>
      <c r="C103" s="2">
        <v>30.8</v>
      </c>
      <c r="D103" s="2">
        <v>0.5</v>
      </c>
      <c r="E103" s="2">
        <v>49.9</v>
      </c>
      <c r="F103" s="2">
        <v>0.2</v>
      </c>
      <c r="G103" s="2">
        <v>5.6</v>
      </c>
      <c r="H103" s="2">
        <v>100</v>
      </c>
      <c r="I103" s="2">
        <v>11.6</v>
      </c>
      <c r="J103" s="2">
        <v>29.6</v>
      </c>
      <c r="K103" s="2">
        <v>0.7</v>
      </c>
      <c r="L103" s="2">
        <v>51.8</v>
      </c>
      <c r="M103" s="2">
        <v>0</v>
      </c>
      <c r="N103" s="2">
        <v>6.2</v>
      </c>
      <c r="O103" s="2">
        <v>100</v>
      </c>
      <c r="P103" s="3">
        <f t="shared" si="18"/>
        <v>-1.5</v>
      </c>
      <c r="Q103" s="3">
        <f t="shared" si="19"/>
        <v>-1.1999999999999993</v>
      </c>
      <c r="R103" s="3">
        <f t="shared" si="20"/>
        <v>0.19999999999999996</v>
      </c>
      <c r="S103" s="3">
        <f t="shared" si="21"/>
        <v>1.8999999999999986</v>
      </c>
      <c r="T103" s="3">
        <f t="shared" si="22"/>
        <v>-0.2</v>
      </c>
      <c r="U103" s="3">
        <f t="shared" si="23"/>
        <v>0.60000000000000053</v>
      </c>
    </row>
    <row r="104" spans="1:21" x14ac:dyDescent="0.3">
      <c r="A104" s="1" t="s">
        <v>112</v>
      </c>
      <c r="B104" s="2">
        <v>6.8</v>
      </c>
      <c r="C104" s="2">
        <v>54.5</v>
      </c>
      <c r="D104" s="2">
        <v>0</v>
      </c>
      <c r="E104" s="2">
        <v>14.4</v>
      </c>
      <c r="F104" s="2">
        <v>0</v>
      </c>
      <c r="G104" s="2">
        <v>24.2</v>
      </c>
      <c r="H104" s="2">
        <v>100</v>
      </c>
      <c r="I104" s="2">
        <v>11.3</v>
      </c>
      <c r="J104" s="2">
        <v>39.6</v>
      </c>
      <c r="K104" s="2">
        <v>0</v>
      </c>
      <c r="L104" s="2">
        <v>23.9</v>
      </c>
      <c r="M104" s="2">
        <v>1.3</v>
      </c>
      <c r="N104" s="2">
        <v>23.9</v>
      </c>
      <c r="O104" s="2">
        <v>100</v>
      </c>
      <c r="P104" s="3">
        <f t="shared" si="18"/>
        <v>4.5000000000000009</v>
      </c>
      <c r="Q104" s="3">
        <f t="shared" si="19"/>
        <v>-14.899999999999999</v>
      </c>
      <c r="R104" s="3">
        <f t="shared" si="20"/>
        <v>0</v>
      </c>
      <c r="S104" s="3">
        <f t="shared" si="21"/>
        <v>9.4999999999999982</v>
      </c>
      <c r="T104" s="3">
        <f t="shared" si="22"/>
        <v>1.3</v>
      </c>
      <c r="U104" s="3">
        <f t="shared" si="23"/>
        <v>-0.30000000000000071</v>
      </c>
    </row>
    <row r="105" spans="1:21" x14ac:dyDescent="0.3">
      <c r="A105" s="1" t="s">
        <v>113</v>
      </c>
      <c r="B105" s="2">
        <v>5.9</v>
      </c>
      <c r="C105" s="2">
        <v>41.4</v>
      </c>
      <c r="D105" s="2">
        <v>0.4</v>
      </c>
      <c r="E105" s="2">
        <v>36.4</v>
      </c>
      <c r="F105" s="2">
        <v>0</v>
      </c>
      <c r="G105" s="2">
        <v>15.9</v>
      </c>
      <c r="H105" s="2">
        <v>100</v>
      </c>
      <c r="I105" s="2">
        <v>10.8</v>
      </c>
      <c r="J105" s="2">
        <v>37.1</v>
      </c>
      <c r="K105" s="2">
        <v>0</v>
      </c>
      <c r="L105" s="2">
        <v>36.700000000000003</v>
      </c>
      <c r="M105" s="2">
        <v>0</v>
      </c>
      <c r="N105" s="2">
        <v>15.4</v>
      </c>
      <c r="O105" s="2">
        <v>100</v>
      </c>
      <c r="P105" s="3">
        <f t="shared" si="18"/>
        <v>4.9000000000000004</v>
      </c>
      <c r="Q105" s="3">
        <f t="shared" si="19"/>
        <v>-4.2999999999999972</v>
      </c>
      <c r="R105" s="3">
        <f t="shared" si="20"/>
        <v>-0.4</v>
      </c>
      <c r="S105" s="3">
        <f t="shared" si="21"/>
        <v>0.30000000000000426</v>
      </c>
      <c r="T105" s="3">
        <f t="shared" si="22"/>
        <v>0</v>
      </c>
      <c r="U105" s="3">
        <f t="shared" si="23"/>
        <v>-0.5</v>
      </c>
    </row>
    <row r="106" spans="1:21" x14ac:dyDescent="0.3">
      <c r="A106" s="1" t="s">
        <v>115</v>
      </c>
      <c r="B106" s="2">
        <v>12.6</v>
      </c>
      <c r="C106" s="2">
        <v>40.799999999999997</v>
      </c>
      <c r="D106" s="2">
        <v>3.2</v>
      </c>
      <c r="E106" s="2">
        <v>34</v>
      </c>
      <c r="F106" s="2">
        <v>1.1000000000000001</v>
      </c>
      <c r="G106" s="2">
        <v>8.1999999999999993</v>
      </c>
      <c r="H106" s="2">
        <v>100</v>
      </c>
      <c r="I106" s="2">
        <v>10.8</v>
      </c>
      <c r="J106" s="2">
        <v>45.3</v>
      </c>
      <c r="K106" s="2">
        <v>0.1</v>
      </c>
      <c r="L106" s="2">
        <v>35.5</v>
      </c>
      <c r="M106" s="2">
        <v>0</v>
      </c>
      <c r="N106" s="2">
        <v>8.1999999999999993</v>
      </c>
      <c r="O106" s="2">
        <v>100</v>
      </c>
      <c r="P106" s="3">
        <f t="shared" si="18"/>
        <v>-1.7999999999999989</v>
      </c>
      <c r="Q106" s="3">
        <f t="shared" si="19"/>
        <v>4.5</v>
      </c>
      <c r="R106" s="3">
        <f t="shared" si="20"/>
        <v>-3.1</v>
      </c>
      <c r="S106" s="3">
        <f t="shared" si="21"/>
        <v>1.5</v>
      </c>
      <c r="T106" s="3">
        <f t="shared" si="22"/>
        <v>-1.1000000000000001</v>
      </c>
      <c r="U106" s="3">
        <f t="shared" si="23"/>
        <v>0</v>
      </c>
    </row>
    <row r="107" spans="1:21" x14ac:dyDescent="0.3">
      <c r="A107" s="1" t="s">
        <v>114</v>
      </c>
      <c r="B107" s="2">
        <v>10.199999999999999</v>
      </c>
      <c r="C107" s="2">
        <v>32.200000000000003</v>
      </c>
      <c r="D107" s="2">
        <v>1.1000000000000001</v>
      </c>
      <c r="E107" s="2">
        <v>53.5</v>
      </c>
      <c r="F107" s="2">
        <v>0.1</v>
      </c>
      <c r="G107" s="2">
        <v>3</v>
      </c>
      <c r="H107" s="2">
        <v>100</v>
      </c>
      <c r="I107" s="2">
        <v>10.8</v>
      </c>
      <c r="J107" s="2">
        <v>27.1</v>
      </c>
      <c r="K107" s="2">
        <v>2.1</v>
      </c>
      <c r="L107" s="2">
        <v>55.7</v>
      </c>
      <c r="M107" s="2">
        <v>0.3</v>
      </c>
      <c r="N107" s="2">
        <v>4.0999999999999996</v>
      </c>
      <c r="O107" s="2">
        <v>100</v>
      </c>
      <c r="P107" s="3">
        <f t="shared" si="18"/>
        <v>0.60000000000000142</v>
      </c>
      <c r="Q107" s="3">
        <f t="shared" si="19"/>
        <v>-5.1000000000000014</v>
      </c>
      <c r="R107" s="3">
        <f t="shared" si="20"/>
        <v>1</v>
      </c>
      <c r="S107" s="3">
        <f t="shared" si="21"/>
        <v>2.2000000000000028</v>
      </c>
      <c r="T107" s="3">
        <f t="shared" si="22"/>
        <v>0.19999999999999998</v>
      </c>
      <c r="U107" s="3">
        <f t="shared" si="23"/>
        <v>1.0999999999999996</v>
      </c>
    </row>
    <row r="108" spans="1:21" x14ac:dyDescent="0.3">
      <c r="A108" s="1" t="s">
        <v>116</v>
      </c>
      <c r="B108" s="2">
        <v>3.3</v>
      </c>
      <c r="C108" s="2">
        <v>27.4</v>
      </c>
      <c r="D108" s="2">
        <v>0.1</v>
      </c>
      <c r="E108" s="2">
        <v>46.8</v>
      </c>
      <c r="F108" s="2">
        <v>0</v>
      </c>
      <c r="G108" s="2">
        <v>22.4</v>
      </c>
      <c r="H108" s="2">
        <v>100</v>
      </c>
      <c r="I108" s="2">
        <v>10.1</v>
      </c>
      <c r="J108" s="2">
        <v>23.4</v>
      </c>
      <c r="K108" s="2">
        <v>0.2</v>
      </c>
      <c r="L108" s="2">
        <v>43.3</v>
      </c>
      <c r="M108" s="2">
        <v>0.1</v>
      </c>
      <c r="N108" s="2">
        <v>23.1</v>
      </c>
      <c r="O108" s="2">
        <v>100</v>
      </c>
      <c r="P108" s="3">
        <f t="shared" si="18"/>
        <v>6.8</v>
      </c>
      <c r="Q108" s="3">
        <f t="shared" si="19"/>
        <v>-4</v>
      </c>
      <c r="R108" s="3">
        <f t="shared" si="20"/>
        <v>0.1</v>
      </c>
      <c r="S108" s="3">
        <f t="shared" si="21"/>
        <v>-3.5</v>
      </c>
      <c r="T108" s="3">
        <f t="shared" si="22"/>
        <v>0.1</v>
      </c>
      <c r="U108" s="3">
        <f t="shared" si="23"/>
        <v>0.70000000000000284</v>
      </c>
    </row>
    <row r="109" spans="1:21" x14ac:dyDescent="0.3">
      <c r="A109" s="1" t="s">
        <v>118</v>
      </c>
      <c r="B109" s="2">
        <v>16.2</v>
      </c>
      <c r="C109" s="2">
        <v>45.4</v>
      </c>
      <c r="D109" s="2">
        <v>2.2999999999999998</v>
      </c>
      <c r="E109" s="2">
        <v>29</v>
      </c>
      <c r="F109" s="2">
        <v>0.4</v>
      </c>
      <c r="G109" s="2">
        <v>6.6</v>
      </c>
      <c r="H109" s="2">
        <v>100</v>
      </c>
      <c r="I109" s="2">
        <v>10</v>
      </c>
      <c r="J109" s="2">
        <v>51.8</v>
      </c>
      <c r="K109" s="2">
        <v>0.4</v>
      </c>
      <c r="L109" s="2">
        <v>29.7</v>
      </c>
      <c r="M109" s="2">
        <v>0.1</v>
      </c>
      <c r="N109" s="2">
        <v>7.9</v>
      </c>
      <c r="O109" s="2">
        <v>100</v>
      </c>
      <c r="P109" s="3">
        <f t="shared" si="18"/>
        <v>-6.1999999999999993</v>
      </c>
      <c r="Q109" s="3">
        <f t="shared" si="19"/>
        <v>6.3999999999999986</v>
      </c>
      <c r="R109" s="3">
        <f t="shared" si="20"/>
        <v>-1.9</v>
      </c>
      <c r="S109" s="3">
        <f t="shared" si="21"/>
        <v>0.69999999999999929</v>
      </c>
      <c r="T109" s="3">
        <f t="shared" si="22"/>
        <v>-0.30000000000000004</v>
      </c>
      <c r="U109" s="3">
        <f t="shared" si="23"/>
        <v>1.3000000000000007</v>
      </c>
    </row>
    <row r="110" spans="1:21" x14ac:dyDescent="0.3">
      <c r="A110" s="1" t="s">
        <v>117</v>
      </c>
      <c r="B110" s="2">
        <v>4.5</v>
      </c>
      <c r="C110" s="2">
        <v>45.6</v>
      </c>
      <c r="D110" s="2">
        <v>0</v>
      </c>
      <c r="E110" s="2">
        <v>44.1</v>
      </c>
      <c r="F110" s="2">
        <v>0</v>
      </c>
      <c r="G110" s="2">
        <v>5.7</v>
      </c>
      <c r="H110" s="2">
        <v>100</v>
      </c>
      <c r="I110" s="2">
        <v>10</v>
      </c>
      <c r="J110" s="2">
        <v>41.9</v>
      </c>
      <c r="K110" s="2">
        <v>1.4</v>
      </c>
      <c r="L110" s="2">
        <v>40.9</v>
      </c>
      <c r="M110" s="2">
        <v>0.2</v>
      </c>
      <c r="N110" s="2">
        <v>5.7</v>
      </c>
      <c r="O110" s="2">
        <v>100</v>
      </c>
      <c r="P110" s="3">
        <f t="shared" si="18"/>
        <v>5.5</v>
      </c>
      <c r="Q110" s="3">
        <f t="shared" si="19"/>
        <v>-3.7000000000000028</v>
      </c>
      <c r="R110" s="3">
        <f t="shared" si="20"/>
        <v>1.4</v>
      </c>
      <c r="S110" s="3">
        <f t="shared" si="21"/>
        <v>-3.2000000000000028</v>
      </c>
      <c r="T110" s="3">
        <f t="shared" si="22"/>
        <v>0.2</v>
      </c>
      <c r="U110" s="3">
        <f t="shared" si="23"/>
        <v>0</v>
      </c>
    </row>
    <row r="111" spans="1:21" x14ac:dyDescent="0.3">
      <c r="A111" s="1" t="s">
        <v>119</v>
      </c>
      <c r="B111" s="2">
        <v>18</v>
      </c>
      <c r="C111" s="2">
        <v>46.9</v>
      </c>
      <c r="D111" s="2">
        <v>1.8</v>
      </c>
      <c r="E111" s="2">
        <v>28.5</v>
      </c>
      <c r="F111" s="2">
        <v>0.3</v>
      </c>
      <c r="G111" s="2">
        <v>4.5999999999999996</v>
      </c>
      <c r="H111" s="2">
        <v>100</v>
      </c>
      <c r="I111" s="2">
        <v>9.8000000000000007</v>
      </c>
      <c r="J111" s="2">
        <v>53</v>
      </c>
      <c r="K111" s="2">
        <v>0.1</v>
      </c>
      <c r="L111" s="2">
        <v>31.5</v>
      </c>
      <c r="M111" s="2">
        <v>0.1</v>
      </c>
      <c r="N111" s="2">
        <v>5.4</v>
      </c>
      <c r="O111" s="2">
        <v>100</v>
      </c>
      <c r="P111" s="3">
        <f t="shared" si="18"/>
        <v>-8.1999999999999993</v>
      </c>
      <c r="Q111" s="3">
        <f t="shared" si="19"/>
        <v>6.1000000000000014</v>
      </c>
      <c r="R111" s="3">
        <f t="shared" si="20"/>
        <v>-1.7</v>
      </c>
      <c r="S111" s="3">
        <f t="shared" si="21"/>
        <v>3</v>
      </c>
      <c r="T111" s="3">
        <f t="shared" si="22"/>
        <v>-0.19999999999999998</v>
      </c>
      <c r="U111" s="3">
        <f t="shared" si="23"/>
        <v>0.80000000000000071</v>
      </c>
    </row>
    <row r="112" spans="1:21" x14ac:dyDescent="0.3">
      <c r="A112" s="1" t="s">
        <v>120</v>
      </c>
      <c r="B112" s="2">
        <v>0</v>
      </c>
      <c r="C112" s="2">
        <v>42.7</v>
      </c>
      <c r="D112" s="2">
        <v>0</v>
      </c>
      <c r="E112" s="2">
        <v>35</v>
      </c>
      <c r="F112" s="2">
        <v>0</v>
      </c>
      <c r="G112" s="2">
        <v>22.4</v>
      </c>
      <c r="H112" s="2">
        <v>100</v>
      </c>
      <c r="I112" s="2">
        <v>9.6999999999999993</v>
      </c>
      <c r="J112" s="2">
        <v>26.6</v>
      </c>
      <c r="K112" s="2">
        <v>0.6</v>
      </c>
      <c r="L112" s="2">
        <v>40.9</v>
      </c>
      <c r="M112" s="2">
        <v>0.6</v>
      </c>
      <c r="N112" s="2">
        <v>21.4</v>
      </c>
      <c r="O112" s="2">
        <v>100</v>
      </c>
      <c r="P112" s="3">
        <f t="shared" si="18"/>
        <v>9.6999999999999993</v>
      </c>
      <c r="Q112" s="3">
        <f t="shared" si="19"/>
        <v>-16.100000000000001</v>
      </c>
      <c r="R112" s="3">
        <f t="shared" si="20"/>
        <v>0.6</v>
      </c>
      <c r="S112" s="3">
        <f t="shared" si="21"/>
        <v>5.8999999999999986</v>
      </c>
      <c r="T112" s="3">
        <f t="shared" si="22"/>
        <v>0.6</v>
      </c>
      <c r="U112" s="3">
        <f t="shared" si="23"/>
        <v>-1</v>
      </c>
    </row>
    <row r="113" spans="1:21" x14ac:dyDescent="0.3">
      <c r="A113" s="1" t="s">
        <v>121</v>
      </c>
      <c r="B113" s="2">
        <v>12.2</v>
      </c>
      <c r="C113" s="2">
        <v>39.799999999999997</v>
      </c>
      <c r="D113" s="2">
        <v>0.2</v>
      </c>
      <c r="E113" s="2">
        <v>45.3</v>
      </c>
      <c r="F113" s="2">
        <v>0</v>
      </c>
      <c r="G113" s="2">
        <v>2.5</v>
      </c>
      <c r="H113" s="2">
        <v>100</v>
      </c>
      <c r="I113" s="2">
        <v>9.6999999999999993</v>
      </c>
      <c r="J113" s="2">
        <v>39.4</v>
      </c>
      <c r="K113" s="2">
        <v>0.4</v>
      </c>
      <c r="L113" s="2">
        <v>48.1</v>
      </c>
      <c r="M113" s="2">
        <v>0</v>
      </c>
      <c r="N113" s="2">
        <v>2.5</v>
      </c>
      <c r="O113" s="2">
        <v>100</v>
      </c>
      <c r="P113" s="3">
        <f t="shared" si="18"/>
        <v>-2.5</v>
      </c>
      <c r="Q113" s="3">
        <f t="shared" si="19"/>
        <v>-0.39999999999999858</v>
      </c>
      <c r="R113" s="3">
        <f t="shared" si="20"/>
        <v>0.2</v>
      </c>
      <c r="S113" s="3">
        <f t="shared" si="21"/>
        <v>2.8000000000000043</v>
      </c>
      <c r="T113" s="3">
        <f t="shared" si="22"/>
        <v>0</v>
      </c>
      <c r="U113" s="3">
        <f t="shared" si="23"/>
        <v>0</v>
      </c>
    </row>
    <row r="114" spans="1:21" x14ac:dyDescent="0.3">
      <c r="A114" s="1" t="s">
        <v>122</v>
      </c>
      <c r="B114" s="2">
        <v>0.2</v>
      </c>
      <c r="C114" s="2">
        <v>39.1</v>
      </c>
      <c r="D114" s="2">
        <v>0</v>
      </c>
      <c r="E114" s="2">
        <v>57.5</v>
      </c>
      <c r="F114" s="2">
        <v>0</v>
      </c>
      <c r="G114" s="2">
        <v>3.2</v>
      </c>
      <c r="H114" s="2">
        <v>100</v>
      </c>
      <c r="I114" s="2">
        <v>9.5</v>
      </c>
      <c r="J114" s="2">
        <v>29.1</v>
      </c>
      <c r="K114" s="2">
        <v>1</v>
      </c>
      <c r="L114" s="2">
        <v>57.7</v>
      </c>
      <c r="M114" s="2">
        <v>0</v>
      </c>
      <c r="N114" s="2">
        <v>2.7</v>
      </c>
      <c r="O114" s="2">
        <v>100</v>
      </c>
      <c r="P114" s="3">
        <f t="shared" si="18"/>
        <v>9.3000000000000007</v>
      </c>
      <c r="Q114" s="3">
        <f t="shared" si="19"/>
        <v>-10</v>
      </c>
      <c r="R114" s="3">
        <f t="shared" si="20"/>
        <v>1</v>
      </c>
      <c r="S114" s="3">
        <f t="shared" si="21"/>
        <v>0.20000000000000284</v>
      </c>
      <c r="T114" s="3">
        <f t="shared" si="22"/>
        <v>0</v>
      </c>
      <c r="U114" s="3">
        <f t="shared" si="23"/>
        <v>-0.5</v>
      </c>
    </row>
    <row r="115" spans="1:21" x14ac:dyDescent="0.3">
      <c r="A115" s="1" t="s">
        <v>123</v>
      </c>
      <c r="B115" s="2">
        <v>0</v>
      </c>
      <c r="C115" s="2">
        <v>50.8</v>
      </c>
      <c r="D115" s="2">
        <v>0</v>
      </c>
      <c r="E115" s="2">
        <v>32.200000000000003</v>
      </c>
      <c r="F115" s="2">
        <v>0</v>
      </c>
      <c r="G115" s="2">
        <v>16.899999999999999</v>
      </c>
      <c r="H115" s="2">
        <v>100</v>
      </c>
      <c r="I115" s="2">
        <v>9.4</v>
      </c>
      <c r="J115" s="2">
        <v>35.799999999999997</v>
      </c>
      <c r="K115" s="2">
        <v>0</v>
      </c>
      <c r="L115" s="2">
        <v>26.4</v>
      </c>
      <c r="M115" s="2">
        <v>0</v>
      </c>
      <c r="N115" s="2">
        <v>28.3</v>
      </c>
      <c r="O115" s="2">
        <v>100</v>
      </c>
      <c r="P115" s="3">
        <f t="shared" si="18"/>
        <v>9.4</v>
      </c>
      <c r="Q115" s="3">
        <f t="shared" si="19"/>
        <v>-15</v>
      </c>
      <c r="R115" s="3">
        <f t="shared" si="20"/>
        <v>0</v>
      </c>
      <c r="S115" s="3">
        <f t="shared" si="21"/>
        <v>-5.8000000000000043</v>
      </c>
      <c r="T115" s="3">
        <f t="shared" si="22"/>
        <v>0</v>
      </c>
      <c r="U115" s="3">
        <f t="shared" si="23"/>
        <v>11.400000000000002</v>
      </c>
    </row>
    <row r="116" spans="1:21" x14ac:dyDescent="0.3">
      <c r="A116" s="1" t="s">
        <v>124</v>
      </c>
      <c r="B116" s="2">
        <v>9.3000000000000007</v>
      </c>
      <c r="C116" s="2">
        <v>48.6</v>
      </c>
      <c r="D116" s="2">
        <v>0.3</v>
      </c>
      <c r="E116" s="2">
        <v>24.1</v>
      </c>
      <c r="F116" s="2">
        <v>0.2</v>
      </c>
      <c r="G116" s="2">
        <v>17.5</v>
      </c>
      <c r="H116" s="2">
        <v>100</v>
      </c>
      <c r="I116" s="2">
        <v>9.1</v>
      </c>
      <c r="J116" s="2">
        <v>48.8</v>
      </c>
      <c r="K116" s="2">
        <v>0.2</v>
      </c>
      <c r="L116" s="2">
        <v>22.6</v>
      </c>
      <c r="M116" s="2">
        <v>0</v>
      </c>
      <c r="N116" s="2">
        <v>19.3</v>
      </c>
      <c r="O116" s="2">
        <v>100</v>
      </c>
      <c r="P116" s="3">
        <f t="shared" si="18"/>
        <v>-0.20000000000000107</v>
      </c>
      <c r="Q116" s="3">
        <f t="shared" si="19"/>
        <v>0.19999999999999574</v>
      </c>
      <c r="R116" s="3">
        <f t="shared" si="20"/>
        <v>-9.9999999999999978E-2</v>
      </c>
      <c r="S116" s="3">
        <f t="shared" si="21"/>
        <v>-1.5</v>
      </c>
      <c r="T116" s="3">
        <f t="shared" si="22"/>
        <v>-0.2</v>
      </c>
      <c r="U116" s="3">
        <f t="shared" si="23"/>
        <v>1.8000000000000007</v>
      </c>
    </row>
    <row r="117" spans="1:21" x14ac:dyDescent="0.3">
      <c r="A117" s="1" t="s">
        <v>125</v>
      </c>
      <c r="B117" s="2">
        <v>10.8</v>
      </c>
      <c r="C117" s="2">
        <v>19.899999999999999</v>
      </c>
      <c r="D117" s="2">
        <v>1.8</v>
      </c>
      <c r="E117" s="2">
        <v>61</v>
      </c>
      <c r="F117" s="2">
        <v>0.2</v>
      </c>
      <c r="G117" s="2">
        <v>6.3</v>
      </c>
      <c r="H117" s="2">
        <v>100</v>
      </c>
      <c r="I117" s="2">
        <v>9</v>
      </c>
      <c r="J117" s="2">
        <v>20.3</v>
      </c>
      <c r="K117" s="2">
        <v>0.3</v>
      </c>
      <c r="L117" s="2">
        <v>62.1</v>
      </c>
      <c r="M117" s="2">
        <v>0</v>
      </c>
      <c r="N117" s="2">
        <v>8.4</v>
      </c>
      <c r="O117" s="2">
        <v>100</v>
      </c>
      <c r="P117" s="3">
        <f t="shared" si="18"/>
        <v>-1.8000000000000007</v>
      </c>
      <c r="Q117" s="3">
        <f t="shared" si="19"/>
        <v>0.40000000000000213</v>
      </c>
      <c r="R117" s="3">
        <f t="shared" si="20"/>
        <v>-1.5</v>
      </c>
      <c r="S117" s="3">
        <f t="shared" si="21"/>
        <v>1.1000000000000014</v>
      </c>
      <c r="T117" s="3">
        <f t="shared" si="22"/>
        <v>-0.2</v>
      </c>
      <c r="U117" s="3">
        <f t="shared" si="23"/>
        <v>2.1000000000000005</v>
      </c>
    </row>
    <row r="118" spans="1:21" x14ac:dyDescent="0.3">
      <c r="A118" s="1" t="s">
        <v>126</v>
      </c>
      <c r="B118" s="2">
        <v>9.1999999999999993</v>
      </c>
      <c r="C118" s="2">
        <v>62.8</v>
      </c>
      <c r="D118" s="2">
        <v>0</v>
      </c>
      <c r="E118" s="2">
        <v>22.8</v>
      </c>
      <c r="F118" s="2">
        <v>0</v>
      </c>
      <c r="G118" s="2">
        <v>5.2</v>
      </c>
      <c r="H118" s="2">
        <v>100</v>
      </c>
      <c r="I118" s="2">
        <v>8.9</v>
      </c>
      <c r="J118" s="2">
        <v>61</v>
      </c>
      <c r="K118" s="2">
        <v>0</v>
      </c>
      <c r="L118" s="2">
        <v>23.7</v>
      </c>
      <c r="M118" s="2">
        <v>0</v>
      </c>
      <c r="N118" s="2">
        <v>6.5</v>
      </c>
      <c r="O118" s="2">
        <v>100</v>
      </c>
      <c r="P118" s="3">
        <f t="shared" si="18"/>
        <v>-0.29999999999999893</v>
      </c>
      <c r="Q118" s="3">
        <f t="shared" si="19"/>
        <v>-1.7999999999999972</v>
      </c>
      <c r="R118" s="3">
        <f t="shared" si="20"/>
        <v>0</v>
      </c>
      <c r="S118" s="3">
        <f t="shared" si="21"/>
        <v>0.89999999999999858</v>
      </c>
      <c r="T118" s="3">
        <f t="shared" si="22"/>
        <v>0</v>
      </c>
      <c r="U118" s="3">
        <f t="shared" si="23"/>
        <v>1.2999999999999998</v>
      </c>
    </row>
    <row r="119" spans="1:21" x14ac:dyDescent="0.3">
      <c r="A119" s="1" t="s">
        <v>127</v>
      </c>
      <c r="B119" s="2">
        <v>5.8</v>
      </c>
      <c r="C119" s="2">
        <v>20.8</v>
      </c>
      <c r="D119" s="2">
        <v>0.5</v>
      </c>
      <c r="E119" s="2">
        <v>69.3</v>
      </c>
      <c r="F119" s="2">
        <v>0</v>
      </c>
      <c r="G119" s="2">
        <v>3.5</v>
      </c>
      <c r="H119" s="2">
        <v>100</v>
      </c>
      <c r="I119" s="2">
        <v>8.5</v>
      </c>
      <c r="J119" s="2">
        <v>19.100000000000001</v>
      </c>
      <c r="K119" s="2">
        <v>2.1</v>
      </c>
      <c r="L119" s="2">
        <v>65.599999999999994</v>
      </c>
      <c r="M119" s="2">
        <v>0.3</v>
      </c>
      <c r="N119" s="2">
        <v>4.5</v>
      </c>
      <c r="O119" s="2">
        <v>100</v>
      </c>
      <c r="P119" s="3">
        <f t="shared" si="18"/>
        <v>2.7</v>
      </c>
      <c r="Q119" s="3">
        <f t="shared" si="19"/>
        <v>-1.6999999999999993</v>
      </c>
      <c r="R119" s="3">
        <f t="shared" si="20"/>
        <v>1.6</v>
      </c>
      <c r="S119" s="3">
        <f t="shared" si="21"/>
        <v>-3.7000000000000028</v>
      </c>
      <c r="T119" s="3">
        <f t="shared" si="22"/>
        <v>0.3</v>
      </c>
      <c r="U119" s="3">
        <f t="shared" si="23"/>
        <v>1</v>
      </c>
    </row>
    <row r="120" spans="1:21" x14ac:dyDescent="0.3">
      <c r="A120" s="1" t="s">
        <v>128</v>
      </c>
      <c r="B120" s="2">
        <v>8.4</v>
      </c>
      <c r="C120" s="2">
        <v>15.3</v>
      </c>
      <c r="D120" s="2">
        <v>0.2</v>
      </c>
      <c r="E120" s="2">
        <v>40.700000000000003</v>
      </c>
      <c r="F120" s="2">
        <v>0</v>
      </c>
      <c r="G120" s="2">
        <v>35.4</v>
      </c>
      <c r="H120" s="2">
        <v>100</v>
      </c>
      <c r="I120" s="2">
        <v>7.7</v>
      </c>
      <c r="J120" s="2">
        <v>15</v>
      </c>
      <c r="K120" s="2">
        <v>0.7</v>
      </c>
      <c r="L120" s="2">
        <v>39.9</v>
      </c>
      <c r="M120" s="2">
        <v>0.4</v>
      </c>
      <c r="N120" s="2">
        <v>36.299999999999997</v>
      </c>
      <c r="O120" s="2">
        <v>100</v>
      </c>
      <c r="P120" s="3">
        <f t="shared" si="18"/>
        <v>-0.70000000000000018</v>
      </c>
      <c r="Q120" s="3">
        <f t="shared" si="19"/>
        <v>-0.30000000000000071</v>
      </c>
      <c r="R120" s="3">
        <f t="shared" si="20"/>
        <v>0.49999999999999994</v>
      </c>
      <c r="S120" s="3">
        <f t="shared" si="21"/>
        <v>-0.80000000000000426</v>
      </c>
      <c r="T120" s="3">
        <f t="shared" si="22"/>
        <v>0.4</v>
      </c>
      <c r="U120" s="3">
        <f t="shared" si="23"/>
        <v>0.89999999999999858</v>
      </c>
    </row>
    <row r="121" spans="1:21" x14ac:dyDescent="0.3">
      <c r="A121" s="1" t="s">
        <v>129</v>
      </c>
      <c r="B121" s="2">
        <v>5.7</v>
      </c>
      <c r="C121" s="2">
        <v>38.5</v>
      </c>
      <c r="D121" s="2">
        <v>0.1</v>
      </c>
      <c r="E121" s="2">
        <v>50.9</v>
      </c>
      <c r="F121" s="2">
        <v>0</v>
      </c>
      <c r="G121" s="2">
        <v>4.9000000000000004</v>
      </c>
      <c r="H121" s="2">
        <v>100</v>
      </c>
      <c r="I121" s="2">
        <v>6.4</v>
      </c>
      <c r="J121" s="2">
        <v>35.9</v>
      </c>
      <c r="K121" s="2">
        <v>0.2</v>
      </c>
      <c r="L121" s="2">
        <v>51.5</v>
      </c>
      <c r="M121" s="2">
        <v>0</v>
      </c>
      <c r="N121" s="2">
        <v>6</v>
      </c>
      <c r="O121" s="2">
        <v>100</v>
      </c>
      <c r="P121" s="3">
        <f t="shared" si="18"/>
        <v>0.70000000000000018</v>
      </c>
      <c r="Q121" s="3">
        <f t="shared" si="19"/>
        <v>-2.6000000000000014</v>
      </c>
      <c r="R121" s="3">
        <f t="shared" si="20"/>
        <v>0.1</v>
      </c>
      <c r="S121" s="3">
        <f t="shared" si="21"/>
        <v>0.60000000000000142</v>
      </c>
      <c r="T121" s="3">
        <f t="shared" si="22"/>
        <v>0</v>
      </c>
      <c r="U121" s="3">
        <f t="shared" si="23"/>
        <v>1.0999999999999996</v>
      </c>
    </row>
    <row r="122" spans="1:21" x14ac:dyDescent="0.3">
      <c r="A122" s="1" t="s">
        <v>130</v>
      </c>
      <c r="B122" s="2">
        <v>10.3</v>
      </c>
      <c r="C122" s="2">
        <v>43</v>
      </c>
      <c r="D122" s="2">
        <v>0.3</v>
      </c>
      <c r="E122" s="2">
        <v>42.9</v>
      </c>
      <c r="F122" s="2">
        <v>0</v>
      </c>
      <c r="G122" s="2">
        <v>3.6</v>
      </c>
      <c r="H122" s="2">
        <v>100</v>
      </c>
      <c r="I122" s="2">
        <v>5.8</v>
      </c>
      <c r="J122" s="2">
        <v>42.1</v>
      </c>
      <c r="K122" s="2">
        <v>0.1</v>
      </c>
      <c r="L122" s="2">
        <v>48.6</v>
      </c>
      <c r="M122" s="2">
        <v>0</v>
      </c>
      <c r="N122" s="2">
        <v>3.5</v>
      </c>
      <c r="O122" s="2">
        <v>100</v>
      </c>
      <c r="P122" s="3">
        <f t="shared" si="18"/>
        <v>-4.5000000000000009</v>
      </c>
      <c r="Q122" s="3">
        <f t="shared" si="19"/>
        <v>-0.89999999999999858</v>
      </c>
      <c r="R122" s="3">
        <f t="shared" si="20"/>
        <v>-0.19999999999999998</v>
      </c>
      <c r="S122" s="3">
        <f t="shared" si="21"/>
        <v>5.7000000000000028</v>
      </c>
      <c r="T122" s="3">
        <f t="shared" si="22"/>
        <v>0</v>
      </c>
      <c r="U122" s="3">
        <f t="shared" si="23"/>
        <v>-0.10000000000000009</v>
      </c>
    </row>
    <row r="123" spans="1:21" x14ac:dyDescent="0.3">
      <c r="A123" s="1" t="s">
        <v>131</v>
      </c>
      <c r="B123" s="2">
        <v>5.3</v>
      </c>
      <c r="C123" s="2">
        <v>59.5</v>
      </c>
      <c r="D123" s="2">
        <v>0.1</v>
      </c>
      <c r="E123" s="2">
        <v>28.5</v>
      </c>
      <c r="F123" s="2">
        <v>0</v>
      </c>
      <c r="G123" s="2">
        <v>6.6</v>
      </c>
      <c r="H123" s="2">
        <v>100</v>
      </c>
      <c r="I123" s="2">
        <v>5.5</v>
      </c>
      <c r="J123" s="2">
        <v>59.8</v>
      </c>
      <c r="K123" s="2">
        <v>0</v>
      </c>
      <c r="L123" s="2">
        <v>28</v>
      </c>
      <c r="M123" s="2">
        <v>0</v>
      </c>
      <c r="N123" s="2">
        <v>6.7</v>
      </c>
      <c r="O123" s="2">
        <v>100</v>
      </c>
      <c r="P123" s="3">
        <f t="shared" si="18"/>
        <v>0.20000000000000018</v>
      </c>
      <c r="Q123" s="3">
        <f t="shared" si="19"/>
        <v>0.29999999999999716</v>
      </c>
      <c r="R123" s="3">
        <f t="shared" si="20"/>
        <v>-0.1</v>
      </c>
      <c r="S123" s="3">
        <f t="shared" si="21"/>
        <v>-0.5</v>
      </c>
      <c r="T123" s="3">
        <f t="shared" si="22"/>
        <v>0</v>
      </c>
      <c r="U123" s="3">
        <f t="shared" si="23"/>
        <v>0.10000000000000053</v>
      </c>
    </row>
    <row r="124" spans="1:21" x14ac:dyDescent="0.3">
      <c r="A124" s="1" t="s">
        <v>132</v>
      </c>
      <c r="B124" s="2">
        <v>6.9</v>
      </c>
      <c r="C124" s="2">
        <v>49.1</v>
      </c>
      <c r="D124" s="2">
        <v>0.1</v>
      </c>
      <c r="E124" s="2">
        <v>39.1</v>
      </c>
      <c r="F124" s="2">
        <v>0</v>
      </c>
      <c r="G124" s="2">
        <v>4.8</v>
      </c>
      <c r="H124" s="2">
        <v>100</v>
      </c>
      <c r="I124" s="2">
        <v>5.5</v>
      </c>
      <c r="J124" s="2">
        <v>49.6</v>
      </c>
      <c r="K124" s="2">
        <v>0</v>
      </c>
      <c r="L124" s="2">
        <v>39.200000000000003</v>
      </c>
      <c r="M124" s="2">
        <v>0</v>
      </c>
      <c r="N124" s="2">
        <v>5.6</v>
      </c>
      <c r="O124" s="2">
        <v>100</v>
      </c>
      <c r="P124" s="3">
        <f t="shared" si="18"/>
        <v>-1.4000000000000004</v>
      </c>
      <c r="Q124" s="3">
        <f t="shared" si="19"/>
        <v>0.5</v>
      </c>
      <c r="R124" s="3">
        <f t="shared" si="20"/>
        <v>-0.1</v>
      </c>
      <c r="S124" s="3">
        <f t="shared" si="21"/>
        <v>0.10000000000000142</v>
      </c>
      <c r="T124" s="3">
        <f t="shared" si="22"/>
        <v>0</v>
      </c>
      <c r="U124" s="3">
        <f t="shared" si="23"/>
        <v>0.79999999999999982</v>
      </c>
    </row>
    <row r="125" spans="1:21" x14ac:dyDescent="0.3">
      <c r="A125" s="1" t="s">
        <v>133</v>
      </c>
      <c r="B125" s="2">
        <v>6.5</v>
      </c>
      <c r="C125" s="2">
        <v>36.4</v>
      </c>
      <c r="D125" s="2">
        <v>0</v>
      </c>
      <c r="E125" s="2">
        <v>36.4</v>
      </c>
      <c r="F125" s="2">
        <v>0</v>
      </c>
      <c r="G125" s="2">
        <v>20.6</v>
      </c>
      <c r="H125" s="2">
        <v>100</v>
      </c>
      <c r="I125" s="2">
        <v>5.4</v>
      </c>
      <c r="J125" s="2">
        <v>32.299999999999997</v>
      </c>
      <c r="K125" s="2">
        <v>1.2</v>
      </c>
      <c r="L125" s="2">
        <v>31.1</v>
      </c>
      <c r="M125" s="2">
        <v>0.6</v>
      </c>
      <c r="N125" s="2">
        <v>29.3</v>
      </c>
      <c r="O125" s="2">
        <v>100</v>
      </c>
      <c r="P125" s="3">
        <f t="shared" si="18"/>
        <v>-1.0999999999999996</v>
      </c>
      <c r="Q125" s="3">
        <f t="shared" si="19"/>
        <v>-4.1000000000000014</v>
      </c>
      <c r="R125" s="3">
        <f t="shared" si="20"/>
        <v>1.2</v>
      </c>
      <c r="S125" s="3">
        <f t="shared" si="21"/>
        <v>-5.2999999999999972</v>
      </c>
      <c r="T125" s="3">
        <f t="shared" si="22"/>
        <v>0.6</v>
      </c>
      <c r="U125" s="3">
        <f t="shared" si="23"/>
        <v>8.6999999999999993</v>
      </c>
    </row>
    <row r="126" spans="1:21" x14ac:dyDescent="0.3">
      <c r="A126" s="1" t="s">
        <v>134</v>
      </c>
      <c r="B126" s="2">
        <v>4.2</v>
      </c>
      <c r="C126" s="2">
        <v>27.1</v>
      </c>
      <c r="D126" s="2">
        <v>0</v>
      </c>
      <c r="E126" s="2">
        <v>34.200000000000003</v>
      </c>
      <c r="F126" s="2">
        <v>0</v>
      </c>
      <c r="G126" s="2">
        <v>34.6</v>
      </c>
      <c r="H126" s="2">
        <v>100</v>
      </c>
      <c r="I126" s="2">
        <v>5.3</v>
      </c>
      <c r="J126" s="2">
        <v>27.8</v>
      </c>
      <c r="K126" s="2">
        <v>0.1</v>
      </c>
      <c r="L126" s="2">
        <v>34.4</v>
      </c>
      <c r="M126" s="2">
        <v>0</v>
      </c>
      <c r="N126" s="2">
        <v>32.5</v>
      </c>
      <c r="O126" s="2">
        <v>100</v>
      </c>
      <c r="P126" s="3">
        <f t="shared" si="18"/>
        <v>1.0999999999999996</v>
      </c>
      <c r="Q126" s="3">
        <f t="shared" si="19"/>
        <v>0.69999999999999929</v>
      </c>
      <c r="R126" s="3">
        <f t="shared" si="20"/>
        <v>0.1</v>
      </c>
      <c r="S126" s="3">
        <f t="shared" si="21"/>
        <v>0.19999999999999574</v>
      </c>
      <c r="T126" s="3">
        <f t="shared" si="22"/>
        <v>0</v>
      </c>
      <c r="U126" s="3">
        <f t="shared" si="23"/>
        <v>-2.1000000000000014</v>
      </c>
    </row>
    <row r="127" spans="1:21" x14ac:dyDescent="0.3">
      <c r="A127" s="1" t="s">
        <v>135</v>
      </c>
      <c r="B127" s="2">
        <v>2.2000000000000002</v>
      </c>
      <c r="C127" s="2">
        <v>36.299999999999997</v>
      </c>
      <c r="D127" s="2">
        <v>0.3</v>
      </c>
      <c r="E127" s="2">
        <v>58.1</v>
      </c>
      <c r="F127" s="2">
        <v>0</v>
      </c>
      <c r="G127" s="2">
        <v>3.1</v>
      </c>
      <c r="H127" s="2">
        <v>100</v>
      </c>
      <c r="I127" s="2">
        <v>5.2</v>
      </c>
      <c r="J127" s="2">
        <v>29.8</v>
      </c>
      <c r="K127" s="2">
        <v>0</v>
      </c>
      <c r="L127" s="2">
        <v>62.4</v>
      </c>
      <c r="M127" s="2">
        <v>0</v>
      </c>
      <c r="N127" s="2">
        <v>2.6</v>
      </c>
      <c r="O127" s="2">
        <v>100</v>
      </c>
      <c r="P127" s="3">
        <f t="shared" si="18"/>
        <v>3</v>
      </c>
      <c r="Q127" s="3">
        <f t="shared" si="19"/>
        <v>-6.4999999999999964</v>
      </c>
      <c r="R127" s="3">
        <f t="shared" si="20"/>
        <v>-0.3</v>
      </c>
      <c r="S127" s="3">
        <f t="shared" si="21"/>
        <v>4.2999999999999972</v>
      </c>
      <c r="T127" s="3">
        <f t="shared" si="22"/>
        <v>0</v>
      </c>
      <c r="U127" s="3">
        <f t="shared" si="23"/>
        <v>-0.5</v>
      </c>
    </row>
    <row r="128" spans="1:21" x14ac:dyDescent="0.3">
      <c r="A128" s="1" t="s">
        <v>136</v>
      </c>
      <c r="B128" s="2">
        <v>4.2</v>
      </c>
      <c r="C128" s="2">
        <v>32.5</v>
      </c>
      <c r="D128" s="2">
        <v>0.2</v>
      </c>
      <c r="E128" s="2">
        <v>57.2</v>
      </c>
      <c r="F128" s="2">
        <v>0.1</v>
      </c>
      <c r="G128" s="2">
        <v>5.8</v>
      </c>
      <c r="H128" s="2">
        <v>100</v>
      </c>
      <c r="I128" s="2">
        <v>5</v>
      </c>
      <c r="J128" s="2">
        <v>32.5</v>
      </c>
      <c r="K128" s="2">
        <v>0.1</v>
      </c>
      <c r="L128" s="2">
        <v>56.9</v>
      </c>
      <c r="M128" s="2">
        <v>0</v>
      </c>
      <c r="N128" s="2">
        <v>5.5</v>
      </c>
      <c r="O128" s="2">
        <v>100</v>
      </c>
      <c r="P128" s="3">
        <f t="shared" si="18"/>
        <v>0.79999999999999982</v>
      </c>
      <c r="Q128" s="3">
        <f t="shared" si="19"/>
        <v>0</v>
      </c>
      <c r="R128" s="3">
        <f t="shared" si="20"/>
        <v>-0.1</v>
      </c>
      <c r="S128" s="3">
        <f t="shared" si="21"/>
        <v>-0.30000000000000426</v>
      </c>
      <c r="T128" s="3">
        <f t="shared" si="22"/>
        <v>-0.1</v>
      </c>
      <c r="U128" s="3">
        <f t="shared" si="23"/>
        <v>-0.29999999999999982</v>
      </c>
    </row>
    <row r="129" spans="1:21" x14ac:dyDescent="0.3">
      <c r="A129" s="1" t="s">
        <v>138</v>
      </c>
      <c r="B129" s="2">
        <v>8.6999999999999993</v>
      </c>
      <c r="C129" s="2">
        <v>32.200000000000003</v>
      </c>
      <c r="D129" s="2">
        <v>0</v>
      </c>
      <c r="E129" s="2">
        <v>35.700000000000003</v>
      </c>
      <c r="F129" s="2">
        <v>0</v>
      </c>
      <c r="G129" s="2">
        <v>23.5</v>
      </c>
      <c r="H129" s="2">
        <v>100</v>
      </c>
      <c r="I129" s="2">
        <v>4.9000000000000004</v>
      </c>
      <c r="J129" s="2">
        <v>38.200000000000003</v>
      </c>
      <c r="K129" s="2">
        <v>0</v>
      </c>
      <c r="L129" s="2">
        <v>35.799999999999997</v>
      </c>
      <c r="M129" s="2">
        <v>0</v>
      </c>
      <c r="N129" s="2">
        <v>21.1</v>
      </c>
      <c r="O129" s="2">
        <v>100</v>
      </c>
      <c r="P129" s="3">
        <f t="shared" si="18"/>
        <v>-3.7999999999999989</v>
      </c>
      <c r="Q129" s="3">
        <f t="shared" si="19"/>
        <v>6</v>
      </c>
      <c r="R129" s="3">
        <f t="shared" si="20"/>
        <v>0</v>
      </c>
      <c r="S129" s="3">
        <f t="shared" si="21"/>
        <v>9.9999999999994316E-2</v>
      </c>
      <c r="T129" s="3">
        <f t="shared" si="22"/>
        <v>0</v>
      </c>
      <c r="U129" s="3">
        <f t="shared" si="23"/>
        <v>-2.3999999999999986</v>
      </c>
    </row>
    <row r="130" spans="1:21" x14ac:dyDescent="0.3">
      <c r="A130" s="1" t="s">
        <v>137</v>
      </c>
      <c r="B130" s="2">
        <v>4.8</v>
      </c>
      <c r="C130" s="2">
        <v>37</v>
      </c>
      <c r="D130" s="2">
        <v>0.1</v>
      </c>
      <c r="E130" s="2">
        <v>49.1</v>
      </c>
      <c r="F130" s="2">
        <v>0</v>
      </c>
      <c r="G130" s="2">
        <v>9</v>
      </c>
      <c r="H130" s="2">
        <v>100</v>
      </c>
      <c r="I130" s="2">
        <v>4.9000000000000004</v>
      </c>
      <c r="J130" s="2">
        <v>35.200000000000003</v>
      </c>
      <c r="K130" s="2">
        <v>0</v>
      </c>
      <c r="L130" s="2">
        <v>49.7</v>
      </c>
      <c r="M130" s="2">
        <v>0</v>
      </c>
      <c r="N130" s="2">
        <v>10.1</v>
      </c>
      <c r="O130" s="2">
        <v>100</v>
      </c>
      <c r="P130" s="3">
        <f t="shared" si="18"/>
        <v>0.10000000000000053</v>
      </c>
      <c r="Q130" s="3">
        <f t="shared" si="19"/>
        <v>-1.7999999999999972</v>
      </c>
      <c r="R130" s="3">
        <f t="shared" si="20"/>
        <v>-0.1</v>
      </c>
      <c r="S130" s="3">
        <f t="shared" si="21"/>
        <v>0.60000000000000142</v>
      </c>
      <c r="T130" s="3">
        <f t="shared" si="22"/>
        <v>0</v>
      </c>
      <c r="U130" s="3">
        <f t="shared" si="23"/>
        <v>1.0999999999999996</v>
      </c>
    </row>
    <row r="131" spans="1:21" x14ac:dyDescent="0.3">
      <c r="A131" s="1" t="s">
        <v>139</v>
      </c>
      <c r="B131" s="2">
        <v>4.5</v>
      </c>
      <c r="C131" s="2">
        <v>51.4</v>
      </c>
      <c r="D131" s="2">
        <v>0.1</v>
      </c>
      <c r="E131" s="2">
        <v>26.8</v>
      </c>
      <c r="F131" s="2">
        <v>0</v>
      </c>
      <c r="G131" s="2">
        <v>17.2</v>
      </c>
      <c r="H131" s="2">
        <v>100</v>
      </c>
      <c r="I131" s="2">
        <v>4.8</v>
      </c>
      <c r="J131" s="2">
        <v>42.8</v>
      </c>
      <c r="K131" s="2">
        <v>0.1</v>
      </c>
      <c r="L131" s="2">
        <v>26.1</v>
      </c>
      <c r="M131" s="2">
        <v>0.1</v>
      </c>
      <c r="N131" s="2">
        <v>26.2</v>
      </c>
      <c r="O131" s="2">
        <v>100</v>
      </c>
      <c r="P131" s="3">
        <f t="shared" ref="P131:P151" si="24">I131-B131</f>
        <v>0.29999999999999982</v>
      </c>
      <c r="Q131" s="3">
        <f t="shared" ref="Q131:Q151" si="25">J131-C131</f>
        <v>-8.6000000000000014</v>
      </c>
      <c r="R131" s="3">
        <f t="shared" ref="R131:R151" si="26">K131-D131</f>
        <v>0</v>
      </c>
      <c r="S131" s="3">
        <f t="shared" ref="S131:S151" si="27">L131-E131</f>
        <v>-0.69999999999999929</v>
      </c>
      <c r="T131" s="3">
        <f t="shared" ref="T131:T151" si="28">M131-F131</f>
        <v>0.1</v>
      </c>
      <c r="U131" s="3">
        <f t="shared" ref="U131:U151" si="29">N131-G131</f>
        <v>9</v>
      </c>
    </row>
    <row r="132" spans="1:21" x14ac:dyDescent="0.3">
      <c r="A132" s="1" t="s">
        <v>140</v>
      </c>
      <c r="B132" s="2">
        <v>17.5</v>
      </c>
      <c r="C132" s="2">
        <v>29.4</v>
      </c>
      <c r="D132" s="2">
        <v>0.3</v>
      </c>
      <c r="E132" s="2">
        <v>40.700000000000003</v>
      </c>
      <c r="F132" s="2">
        <v>0.1</v>
      </c>
      <c r="G132" s="2">
        <v>12</v>
      </c>
      <c r="H132" s="2">
        <v>100</v>
      </c>
      <c r="I132" s="2">
        <v>4.8</v>
      </c>
      <c r="J132" s="2">
        <v>43.1</v>
      </c>
      <c r="K132" s="2">
        <v>0</v>
      </c>
      <c r="L132" s="2">
        <v>38.1</v>
      </c>
      <c r="M132" s="2">
        <v>0</v>
      </c>
      <c r="N132" s="2">
        <v>14</v>
      </c>
      <c r="O132" s="2">
        <v>100</v>
      </c>
      <c r="P132" s="3">
        <f t="shared" si="24"/>
        <v>-12.7</v>
      </c>
      <c r="Q132" s="3">
        <f t="shared" si="25"/>
        <v>13.700000000000003</v>
      </c>
      <c r="R132" s="3">
        <f t="shared" si="26"/>
        <v>-0.3</v>
      </c>
      <c r="S132" s="3">
        <f t="shared" si="27"/>
        <v>-2.6000000000000014</v>
      </c>
      <c r="T132" s="3">
        <f t="shared" si="28"/>
        <v>-0.1</v>
      </c>
      <c r="U132" s="3">
        <f t="shared" si="29"/>
        <v>2</v>
      </c>
    </row>
    <row r="133" spans="1:21" x14ac:dyDescent="0.3">
      <c r="A133" s="1" t="s">
        <v>141</v>
      </c>
      <c r="B133" s="2">
        <v>4</v>
      </c>
      <c r="C133" s="2">
        <v>14.7</v>
      </c>
      <c r="D133" s="2">
        <v>0.1</v>
      </c>
      <c r="E133" s="2">
        <v>22.3</v>
      </c>
      <c r="F133" s="2">
        <v>0.1</v>
      </c>
      <c r="G133" s="2">
        <v>58.8</v>
      </c>
      <c r="H133" s="2">
        <v>100</v>
      </c>
      <c r="I133" s="2">
        <v>3.9</v>
      </c>
      <c r="J133" s="2">
        <v>8.6999999999999993</v>
      </c>
      <c r="K133" s="2">
        <v>0.1</v>
      </c>
      <c r="L133" s="2">
        <v>22.2</v>
      </c>
      <c r="M133" s="2">
        <v>0</v>
      </c>
      <c r="N133" s="2">
        <v>65.099999999999994</v>
      </c>
      <c r="O133" s="2">
        <v>100</v>
      </c>
      <c r="P133" s="3">
        <f t="shared" si="24"/>
        <v>-0.10000000000000009</v>
      </c>
      <c r="Q133" s="3">
        <f t="shared" si="25"/>
        <v>-6</v>
      </c>
      <c r="R133" s="3">
        <f t="shared" si="26"/>
        <v>0</v>
      </c>
      <c r="S133" s="3">
        <f t="shared" si="27"/>
        <v>-0.10000000000000142</v>
      </c>
      <c r="T133" s="3">
        <f t="shared" si="28"/>
        <v>-0.1</v>
      </c>
      <c r="U133" s="3">
        <f t="shared" si="29"/>
        <v>6.2999999999999972</v>
      </c>
    </row>
    <row r="134" spans="1:21" x14ac:dyDescent="0.3">
      <c r="A134" s="1" t="s">
        <v>142</v>
      </c>
      <c r="B134" s="2">
        <v>4.8</v>
      </c>
      <c r="C134" s="2">
        <v>28.3</v>
      </c>
      <c r="D134" s="2">
        <v>0.2</v>
      </c>
      <c r="E134" s="2">
        <v>35.799999999999997</v>
      </c>
      <c r="F134" s="2">
        <v>0.2</v>
      </c>
      <c r="G134" s="2">
        <v>30.6</v>
      </c>
      <c r="H134" s="2">
        <v>100</v>
      </c>
      <c r="I134" s="2">
        <v>3.4</v>
      </c>
      <c r="J134" s="2">
        <v>22.1</v>
      </c>
      <c r="K134" s="2">
        <v>0.5</v>
      </c>
      <c r="L134" s="2">
        <v>51.8</v>
      </c>
      <c r="M134" s="2">
        <v>0.2</v>
      </c>
      <c r="N134" s="2">
        <v>22.1</v>
      </c>
      <c r="O134" s="2">
        <v>100</v>
      </c>
      <c r="P134" s="3">
        <f t="shared" si="24"/>
        <v>-1.4</v>
      </c>
      <c r="Q134" s="3">
        <f t="shared" si="25"/>
        <v>-6.1999999999999993</v>
      </c>
      <c r="R134" s="3">
        <f t="shared" si="26"/>
        <v>0.3</v>
      </c>
      <c r="S134" s="3">
        <f t="shared" si="27"/>
        <v>16</v>
      </c>
      <c r="T134" s="3">
        <f t="shared" si="28"/>
        <v>0</v>
      </c>
      <c r="U134" s="3">
        <f t="shared" si="29"/>
        <v>-8.5</v>
      </c>
    </row>
    <row r="135" spans="1:21" x14ac:dyDescent="0.3">
      <c r="A135" s="1" t="s">
        <v>144</v>
      </c>
      <c r="B135" s="2">
        <v>35.200000000000003</v>
      </c>
      <c r="C135" s="2">
        <v>50.5</v>
      </c>
      <c r="D135" s="2">
        <v>0.3</v>
      </c>
      <c r="E135" s="2">
        <v>10.199999999999999</v>
      </c>
      <c r="F135" s="2">
        <v>0</v>
      </c>
      <c r="G135" s="2">
        <v>3.7</v>
      </c>
      <c r="H135" s="2">
        <v>100</v>
      </c>
      <c r="I135" s="2">
        <v>3.2</v>
      </c>
      <c r="J135" s="2">
        <v>74.7</v>
      </c>
      <c r="K135" s="2">
        <v>0.1</v>
      </c>
      <c r="L135" s="2">
        <v>15.3</v>
      </c>
      <c r="M135" s="2">
        <v>0</v>
      </c>
      <c r="N135" s="2">
        <v>6.8</v>
      </c>
      <c r="O135" s="2">
        <v>100</v>
      </c>
      <c r="P135" s="3">
        <f t="shared" si="24"/>
        <v>-32</v>
      </c>
      <c r="Q135" s="3">
        <f t="shared" si="25"/>
        <v>24.200000000000003</v>
      </c>
      <c r="R135" s="3">
        <f t="shared" si="26"/>
        <v>-0.19999999999999998</v>
      </c>
      <c r="S135" s="3">
        <f t="shared" si="27"/>
        <v>5.1000000000000014</v>
      </c>
      <c r="T135" s="3">
        <f t="shared" si="28"/>
        <v>0</v>
      </c>
      <c r="U135" s="3">
        <f t="shared" si="29"/>
        <v>3.0999999999999996</v>
      </c>
    </row>
    <row r="136" spans="1:21" x14ac:dyDescent="0.3">
      <c r="A136" s="1" t="s">
        <v>143</v>
      </c>
      <c r="B136" s="2">
        <v>1.9</v>
      </c>
      <c r="C136" s="2">
        <v>25.4</v>
      </c>
      <c r="D136" s="2">
        <v>0.1</v>
      </c>
      <c r="E136" s="2">
        <v>68.5</v>
      </c>
      <c r="F136" s="2">
        <v>0</v>
      </c>
      <c r="G136" s="2">
        <v>4</v>
      </c>
      <c r="H136" s="2">
        <v>100</v>
      </c>
      <c r="I136" s="2">
        <v>3.2</v>
      </c>
      <c r="J136" s="2">
        <v>26.3</v>
      </c>
      <c r="K136" s="2">
        <v>0.6</v>
      </c>
      <c r="L136" s="2">
        <v>66.7</v>
      </c>
      <c r="M136" s="2">
        <v>0</v>
      </c>
      <c r="N136" s="2">
        <v>3.2</v>
      </c>
      <c r="O136" s="2">
        <v>100</v>
      </c>
      <c r="P136" s="3">
        <f t="shared" si="24"/>
        <v>1.3000000000000003</v>
      </c>
      <c r="Q136" s="3">
        <f t="shared" si="25"/>
        <v>0.90000000000000213</v>
      </c>
      <c r="R136" s="3">
        <f t="shared" si="26"/>
        <v>0.5</v>
      </c>
      <c r="S136" s="3">
        <f t="shared" si="27"/>
        <v>-1.7999999999999972</v>
      </c>
      <c r="T136" s="3">
        <f t="shared" si="28"/>
        <v>0</v>
      </c>
      <c r="U136" s="3">
        <f t="shared" si="29"/>
        <v>-0.79999999999999982</v>
      </c>
    </row>
    <row r="137" spans="1:21" x14ac:dyDescent="0.3">
      <c r="A137" s="1" t="s">
        <v>145</v>
      </c>
      <c r="B137" s="2">
        <v>3.3</v>
      </c>
      <c r="C137" s="2">
        <v>30.5</v>
      </c>
      <c r="D137" s="2">
        <v>0</v>
      </c>
      <c r="E137" s="2">
        <v>58.6</v>
      </c>
      <c r="F137" s="2">
        <v>0</v>
      </c>
      <c r="G137" s="2">
        <v>7.6</v>
      </c>
      <c r="H137" s="2">
        <v>100</v>
      </c>
      <c r="I137" s="2">
        <v>2.8</v>
      </c>
      <c r="J137" s="2">
        <v>27.2</v>
      </c>
      <c r="K137" s="2">
        <v>0.5</v>
      </c>
      <c r="L137" s="2">
        <v>58.2</v>
      </c>
      <c r="M137" s="2">
        <v>0.5</v>
      </c>
      <c r="N137" s="2">
        <v>10.8</v>
      </c>
      <c r="O137" s="2">
        <v>100</v>
      </c>
      <c r="P137" s="3">
        <f t="shared" si="24"/>
        <v>-0.5</v>
      </c>
      <c r="Q137" s="3">
        <f t="shared" si="25"/>
        <v>-3.3000000000000007</v>
      </c>
      <c r="R137" s="3">
        <f t="shared" si="26"/>
        <v>0.5</v>
      </c>
      <c r="S137" s="3">
        <f t="shared" si="27"/>
        <v>-0.39999999999999858</v>
      </c>
      <c r="T137" s="3">
        <f t="shared" si="28"/>
        <v>0.5</v>
      </c>
      <c r="U137" s="3">
        <f t="shared" si="29"/>
        <v>3.2000000000000011</v>
      </c>
    </row>
    <row r="138" spans="1:21" x14ac:dyDescent="0.3">
      <c r="A138" s="1" t="s">
        <v>146</v>
      </c>
      <c r="B138" s="2">
        <v>0.9</v>
      </c>
      <c r="C138" s="2">
        <v>31.4</v>
      </c>
      <c r="D138" s="2">
        <v>0</v>
      </c>
      <c r="E138" s="2">
        <v>55.2</v>
      </c>
      <c r="F138" s="2">
        <v>0</v>
      </c>
      <c r="G138" s="2">
        <v>12.5</v>
      </c>
      <c r="H138" s="2">
        <v>100</v>
      </c>
      <c r="I138" s="2">
        <v>2.7</v>
      </c>
      <c r="J138" s="2">
        <v>28.3</v>
      </c>
      <c r="K138" s="2">
        <v>1.2</v>
      </c>
      <c r="L138" s="2">
        <v>51.7</v>
      </c>
      <c r="M138" s="2">
        <v>0</v>
      </c>
      <c r="N138" s="2">
        <v>16.100000000000001</v>
      </c>
      <c r="O138" s="2">
        <v>100</v>
      </c>
      <c r="P138" s="3">
        <f t="shared" si="24"/>
        <v>1.8000000000000003</v>
      </c>
      <c r="Q138" s="3">
        <f t="shared" si="25"/>
        <v>-3.0999999999999979</v>
      </c>
      <c r="R138" s="3">
        <f t="shared" si="26"/>
        <v>1.2</v>
      </c>
      <c r="S138" s="3">
        <f t="shared" si="27"/>
        <v>-3.5</v>
      </c>
      <c r="T138" s="3">
        <f t="shared" si="28"/>
        <v>0</v>
      </c>
      <c r="U138" s="3">
        <f t="shared" si="29"/>
        <v>3.6000000000000014</v>
      </c>
    </row>
    <row r="139" spans="1:21" x14ac:dyDescent="0.3">
      <c r="A139" s="1" t="s">
        <v>147</v>
      </c>
      <c r="B139" s="2">
        <v>2.6</v>
      </c>
      <c r="C139" s="2">
        <v>23.2</v>
      </c>
      <c r="D139" s="2">
        <v>0</v>
      </c>
      <c r="E139" s="2">
        <v>69.599999999999994</v>
      </c>
      <c r="F139" s="2">
        <v>0</v>
      </c>
      <c r="G139" s="2">
        <v>4.5999999999999996</v>
      </c>
      <c r="H139" s="2">
        <v>100</v>
      </c>
      <c r="I139" s="2">
        <v>2.2999999999999998</v>
      </c>
      <c r="J139" s="2">
        <v>24.4</v>
      </c>
      <c r="K139" s="2">
        <v>0.1</v>
      </c>
      <c r="L139" s="2">
        <v>69.5</v>
      </c>
      <c r="M139" s="2">
        <v>0</v>
      </c>
      <c r="N139" s="2">
        <v>3.8</v>
      </c>
      <c r="O139" s="2">
        <v>100</v>
      </c>
      <c r="P139" s="3">
        <f t="shared" si="24"/>
        <v>-0.30000000000000027</v>
      </c>
      <c r="Q139" s="3">
        <f t="shared" si="25"/>
        <v>1.1999999999999993</v>
      </c>
      <c r="R139" s="3">
        <f t="shared" si="26"/>
        <v>0.1</v>
      </c>
      <c r="S139" s="3">
        <f t="shared" si="27"/>
        <v>-9.9999999999994316E-2</v>
      </c>
      <c r="T139" s="3">
        <f t="shared" si="28"/>
        <v>0</v>
      </c>
      <c r="U139" s="3">
        <f t="shared" si="29"/>
        <v>-0.79999999999999982</v>
      </c>
    </row>
    <row r="140" spans="1:21" x14ac:dyDescent="0.3">
      <c r="A140" s="1" t="s">
        <v>148</v>
      </c>
      <c r="B140" s="2">
        <v>1.2</v>
      </c>
      <c r="C140" s="2">
        <v>28.2</v>
      </c>
      <c r="D140" s="2">
        <v>0.1</v>
      </c>
      <c r="E140" s="2">
        <v>20.5</v>
      </c>
      <c r="F140" s="2">
        <v>0</v>
      </c>
      <c r="G140" s="2">
        <v>49.9</v>
      </c>
      <c r="H140" s="2">
        <v>100</v>
      </c>
      <c r="I140" s="2">
        <v>2.1</v>
      </c>
      <c r="J140" s="2">
        <v>26.7</v>
      </c>
      <c r="K140" s="2">
        <v>0.1</v>
      </c>
      <c r="L140" s="2">
        <v>25.7</v>
      </c>
      <c r="M140" s="2">
        <v>0.2</v>
      </c>
      <c r="N140" s="2">
        <v>45.3</v>
      </c>
      <c r="O140" s="2">
        <v>100</v>
      </c>
      <c r="P140" s="3">
        <f t="shared" si="24"/>
        <v>0.90000000000000013</v>
      </c>
      <c r="Q140" s="3">
        <f t="shared" si="25"/>
        <v>-1.5</v>
      </c>
      <c r="R140" s="3">
        <f t="shared" si="26"/>
        <v>0</v>
      </c>
      <c r="S140" s="3">
        <f t="shared" si="27"/>
        <v>5.1999999999999993</v>
      </c>
      <c r="T140" s="3">
        <f t="shared" si="28"/>
        <v>0.2</v>
      </c>
      <c r="U140" s="3">
        <f t="shared" si="29"/>
        <v>-4.6000000000000014</v>
      </c>
    </row>
    <row r="141" spans="1:21" x14ac:dyDescent="0.3">
      <c r="A141" s="1" t="s">
        <v>149</v>
      </c>
      <c r="B141" s="2">
        <v>2.5</v>
      </c>
      <c r="C141" s="2">
        <v>20.5</v>
      </c>
      <c r="D141" s="2">
        <v>0.2</v>
      </c>
      <c r="E141" s="2">
        <v>73.3</v>
      </c>
      <c r="F141" s="2">
        <v>0</v>
      </c>
      <c r="G141" s="2">
        <v>3.5</v>
      </c>
      <c r="H141" s="2">
        <v>100</v>
      </c>
      <c r="I141" s="2">
        <v>2.1</v>
      </c>
      <c r="J141" s="2">
        <v>18.8</v>
      </c>
      <c r="K141" s="2">
        <v>0.2</v>
      </c>
      <c r="L141" s="2">
        <v>76</v>
      </c>
      <c r="M141" s="2">
        <v>0</v>
      </c>
      <c r="N141" s="2">
        <v>2.8</v>
      </c>
      <c r="O141" s="2">
        <v>100</v>
      </c>
      <c r="P141" s="3">
        <f t="shared" si="24"/>
        <v>-0.39999999999999991</v>
      </c>
      <c r="Q141" s="3">
        <f t="shared" si="25"/>
        <v>-1.6999999999999993</v>
      </c>
      <c r="R141" s="3">
        <f t="shared" si="26"/>
        <v>0</v>
      </c>
      <c r="S141" s="3">
        <f t="shared" si="27"/>
        <v>2.7000000000000028</v>
      </c>
      <c r="T141" s="3">
        <f t="shared" si="28"/>
        <v>0</v>
      </c>
      <c r="U141" s="3">
        <f t="shared" si="29"/>
        <v>-0.70000000000000018</v>
      </c>
    </row>
    <row r="142" spans="1:21" x14ac:dyDescent="0.3">
      <c r="A142" s="1" t="s">
        <v>150</v>
      </c>
      <c r="B142" s="2">
        <v>4.5</v>
      </c>
      <c r="C142" s="2">
        <v>23.9</v>
      </c>
      <c r="D142" s="2">
        <v>0</v>
      </c>
      <c r="E142" s="2">
        <v>33</v>
      </c>
      <c r="F142" s="2">
        <v>0</v>
      </c>
      <c r="G142" s="2">
        <v>38.6</v>
      </c>
      <c r="H142" s="2">
        <v>100</v>
      </c>
      <c r="I142" s="2">
        <v>1.6</v>
      </c>
      <c r="J142" s="2">
        <v>38.799999999999997</v>
      </c>
      <c r="K142" s="2">
        <v>0</v>
      </c>
      <c r="L142" s="2">
        <v>34.1</v>
      </c>
      <c r="M142" s="2">
        <v>0</v>
      </c>
      <c r="N142" s="2">
        <v>25.6</v>
      </c>
      <c r="O142" s="2">
        <v>100</v>
      </c>
      <c r="P142" s="3">
        <f t="shared" si="24"/>
        <v>-2.9</v>
      </c>
      <c r="Q142" s="3">
        <f t="shared" si="25"/>
        <v>14.899999999999999</v>
      </c>
      <c r="R142" s="3">
        <f t="shared" si="26"/>
        <v>0</v>
      </c>
      <c r="S142" s="3">
        <f t="shared" si="27"/>
        <v>1.1000000000000014</v>
      </c>
      <c r="T142" s="3">
        <f t="shared" si="28"/>
        <v>0</v>
      </c>
      <c r="U142" s="3">
        <f t="shared" si="29"/>
        <v>-13</v>
      </c>
    </row>
    <row r="143" spans="1:21" x14ac:dyDescent="0.3">
      <c r="A143" s="1" t="s">
        <v>151</v>
      </c>
      <c r="B143" s="2">
        <v>2.2000000000000002</v>
      </c>
      <c r="C143" s="2">
        <v>20.2</v>
      </c>
      <c r="D143" s="2">
        <v>0.1</v>
      </c>
      <c r="E143" s="2">
        <v>67.900000000000006</v>
      </c>
      <c r="F143" s="2">
        <v>0</v>
      </c>
      <c r="G143" s="2">
        <v>9.6</v>
      </c>
      <c r="H143" s="2">
        <v>100</v>
      </c>
      <c r="I143" s="2">
        <v>1.5</v>
      </c>
      <c r="J143" s="2">
        <v>22.3</v>
      </c>
      <c r="K143" s="2">
        <v>0</v>
      </c>
      <c r="L143" s="2">
        <v>66.2</v>
      </c>
      <c r="M143" s="2">
        <v>0</v>
      </c>
      <c r="N143" s="2">
        <v>10</v>
      </c>
      <c r="O143" s="2">
        <v>100</v>
      </c>
      <c r="P143" s="3">
        <f t="shared" si="24"/>
        <v>-0.70000000000000018</v>
      </c>
      <c r="Q143" s="3">
        <f t="shared" si="25"/>
        <v>2.1000000000000014</v>
      </c>
      <c r="R143" s="3">
        <f t="shared" si="26"/>
        <v>-0.1</v>
      </c>
      <c r="S143" s="3">
        <f t="shared" si="27"/>
        <v>-1.7000000000000028</v>
      </c>
      <c r="T143" s="3">
        <f t="shared" si="28"/>
        <v>0</v>
      </c>
      <c r="U143" s="3">
        <f t="shared" si="29"/>
        <v>0.40000000000000036</v>
      </c>
    </row>
    <row r="144" spans="1:21" x14ac:dyDescent="0.3">
      <c r="A144" s="1" t="s">
        <v>152</v>
      </c>
      <c r="B144" s="2">
        <v>1.8</v>
      </c>
      <c r="C144" s="2">
        <v>8.6</v>
      </c>
      <c r="D144" s="2">
        <v>0</v>
      </c>
      <c r="E144" s="2">
        <v>28.5</v>
      </c>
      <c r="F144" s="2">
        <v>0</v>
      </c>
      <c r="G144" s="2">
        <v>61.1</v>
      </c>
      <c r="H144" s="2">
        <v>100</v>
      </c>
      <c r="I144" s="2">
        <v>1.3</v>
      </c>
      <c r="J144" s="2">
        <v>10.1</v>
      </c>
      <c r="K144" s="2">
        <v>0.1</v>
      </c>
      <c r="L144" s="2">
        <v>27.2</v>
      </c>
      <c r="M144" s="2">
        <v>0.3</v>
      </c>
      <c r="N144" s="2">
        <v>61</v>
      </c>
      <c r="O144" s="2">
        <v>100</v>
      </c>
      <c r="P144" s="3">
        <f t="shared" si="24"/>
        <v>-0.5</v>
      </c>
      <c r="Q144" s="3">
        <f t="shared" si="25"/>
        <v>1.5</v>
      </c>
      <c r="R144" s="3">
        <f t="shared" si="26"/>
        <v>0.1</v>
      </c>
      <c r="S144" s="3">
        <f t="shared" si="27"/>
        <v>-1.3000000000000007</v>
      </c>
      <c r="T144" s="3">
        <f t="shared" si="28"/>
        <v>0.3</v>
      </c>
      <c r="U144" s="3">
        <f t="shared" si="29"/>
        <v>-0.10000000000000142</v>
      </c>
    </row>
    <row r="145" spans="1:21" x14ac:dyDescent="0.3">
      <c r="A145" s="1" t="s">
        <v>153</v>
      </c>
      <c r="B145" s="2">
        <v>1.7</v>
      </c>
      <c r="C145" s="2">
        <v>20.3</v>
      </c>
      <c r="D145" s="2">
        <v>0.1</v>
      </c>
      <c r="E145" s="2">
        <v>39.799999999999997</v>
      </c>
      <c r="F145" s="2">
        <v>0</v>
      </c>
      <c r="G145" s="2">
        <v>38.1</v>
      </c>
      <c r="H145" s="2">
        <v>100</v>
      </c>
      <c r="I145" s="2">
        <v>1.2</v>
      </c>
      <c r="J145" s="2">
        <v>20.7</v>
      </c>
      <c r="K145" s="2">
        <v>0</v>
      </c>
      <c r="L145" s="2">
        <v>39.6</v>
      </c>
      <c r="M145" s="2">
        <v>0</v>
      </c>
      <c r="N145" s="2">
        <v>38.4</v>
      </c>
      <c r="O145" s="2">
        <v>100</v>
      </c>
      <c r="P145" s="3">
        <f t="shared" si="24"/>
        <v>-0.5</v>
      </c>
      <c r="Q145" s="3">
        <f t="shared" si="25"/>
        <v>0.39999999999999858</v>
      </c>
      <c r="R145" s="3">
        <f t="shared" si="26"/>
        <v>-0.1</v>
      </c>
      <c r="S145" s="3">
        <f t="shared" si="27"/>
        <v>-0.19999999999999574</v>
      </c>
      <c r="T145" s="3">
        <f t="shared" si="28"/>
        <v>0</v>
      </c>
      <c r="U145" s="3">
        <f t="shared" si="29"/>
        <v>0.29999999999999716</v>
      </c>
    </row>
    <row r="146" spans="1:21" x14ac:dyDescent="0.3">
      <c r="A146" s="1" t="s">
        <v>155</v>
      </c>
      <c r="B146" s="2">
        <v>1.4</v>
      </c>
      <c r="C146" s="2">
        <v>8.6999999999999993</v>
      </c>
      <c r="D146" s="2">
        <v>0.3</v>
      </c>
      <c r="E146" s="2">
        <v>55.3</v>
      </c>
      <c r="F146" s="2">
        <v>0</v>
      </c>
      <c r="G146" s="2">
        <v>34.200000000000003</v>
      </c>
      <c r="H146" s="2">
        <v>100</v>
      </c>
      <c r="I146" s="2">
        <v>1</v>
      </c>
      <c r="J146" s="2">
        <v>8.8000000000000007</v>
      </c>
      <c r="K146" s="2">
        <v>0.3</v>
      </c>
      <c r="L146" s="2">
        <v>53.3</v>
      </c>
      <c r="M146" s="2">
        <v>0.1</v>
      </c>
      <c r="N146" s="2">
        <v>36.5</v>
      </c>
      <c r="O146" s="2">
        <v>100</v>
      </c>
      <c r="P146" s="3">
        <f t="shared" si="24"/>
        <v>-0.39999999999999991</v>
      </c>
      <c r="Q146" s="3">
        <f t="shared" si="25"/>
        <v>0.10000000000000142</v>
      </c>
      <c r="R146" s="3">
        <f t="shared" si="26"/>
        <v>0</v>
      </c>
      <c r="S146" s="3">
        <f t="shared" si="27"/>
        <v>-2</v>
      </c>
      <c r="T146" s="3">
        <f t="shared" si="28"/>
        <v>0.1</v>
      </c>
      <c r="U146" s="3">
        <f t="shared" si="29"/>
        <v>2.2999999999999972</v>
      </c>
    </row>
    <row r="147" spans="1:21" x14ac:dyDescent="0.3">
      <c r="A147" s="1" t="s">
        <v>154</v>
      </c>
      <c r="B147" s="2">
        <v>1</v>
      </c>
      <c r="C147" s="2">
        <v>23.4</v>
      </c>
      <c r="D147" s="2">
        <v>0.2</v>
      </c>
      <c r="E147" s="2">
        <v>59.8</v>
      </c>
      <c r="F147" s="2">
        <v>0</v>
      </c>
      <c r="G147" s="2">
        <v>15.7</v>
      </c>
      <c r="H147" s="2">
        <v>100</v>
      </c>
      <c r="I147" s="2">
        <v>1</v>
      </c>
      <c r="J147" s="2">
        <v>18.7</v>
      </c>
      <c r="K147" s="2">
        <v>0</v>
      </c>
      <c r="L147" s="2">
        <v>59.5</v>
      </c>
      <c r="M147" s="2">
        <v>0</v>
      </c>
      <c r="N147" s="2">
        <v>20.7</v>
      </c>
      <c r="O147" s="2">
        <v>100</v>
      </c>
      <c r="P147" s="3">
        <f t="shared" si="24"/>
        <v>0</v>
      </c>
      <c r="Q147" s="3">
        <f t="shared" si="25"/>
        <v>-4.6999999999999993</v>
      </c>
      <c r="R147" s="3">
        <f t="shared" si="26"/>
        <v>-0.2</v>
      </c>
      <c r="S147" s="3">
        <f t="shared" si="27"/>
        <v>-0.29999999999999716</v>
      </c>
      <c r="T147" s="3">
        <f t="shared" si="28"/>
        <v>0</v>
      </c>
      <c r="U147" s="3">
        <f t="shared" si="29"/>
        <v>5</v>
      </c>
    </row>
    <row r="148" spans="1:21" x14ac:dyDescent="0.3">
      <c r="A148" s="1" t="s">
        <v>156</v>
      </c>
      <c r="B148" s="2">
        <v>1.2</v>
      </c>
      <c r="C148" s="2">
        <v>13.5</v>
      </c>
      <c r="D148" s="2">
        <v>1.1000000000000001</v>
      </c>
      <c r="E148" s="2">
        <v>73.7</v>
      </c>
      <c r="F148" s="2">
        <v>0.1</v>
      </c>
      <c r="G148" s="2">
        <v>10.4</v>
      </c>
      <c r="H148" s="2">
        <v>100</v>
      </c>
      <c r="I148" s="2">
        <v>0.8</v>
      </c>
      <c r="J148" s="2">
        <v>15.2</v>
      </c>
      <c r="K148" s="2">
        <v>0.1</v>
      </c>
      <c r="L148" s="2">
        <v>74.8</v>
      </c>
      <c r="M148" s="2">
        <v>0</v>
      </c>
      <c r="N148" s="2">
        <v>9.1</v>
      </c>
      <c r="O148" s="2">
        <v>100</v>
      </c>
      <c r="P148" s="3">
        <f t="shared" si="24"/>
        <v>-0.39999999999999991</v>
      </c>
      <c r="Q148" s="3">
        <f t="shared" si="25"/>
        <v>1.6999999999999993</v>
      </c>
      <c r="R148" s="3">
        <f t="shared" si="26"/>
        <v>-1</v>
      </c>
      <c r="S148" s="3">
        <f t="shared" si="27"/>
        <v>1.0999999999999943</v>
      </c>
      <c r="T148" s="3">
        <f t="shared" si="28"/>
        <v>-0.1</v>
      </c>
      <c r="U148" s="3">
        <f t="shared" si="29"/>
        <v>-1.3000000000000007</v>
      </c>
    </row>
    <row r="149" spans="1:21" x14ac:dyDescent="0.3">
      <c r="A149" s="1" t="s">
        <v>158</v>
      </c>
      <c r="B149" s="2">
        <v>0</v>
      </c>
      <c r="C149" s="2">
        <v>33.799999999999997</v>
      </c>
      <c r="D149" s="2">
        <v>0</v>
      </c>
      <c r="E149" s="2">
        <v>51.5</v>
      </c>
      <c r="F149" s="2">
        <v>0</v>
      </c>
      <c r="G149" s="2">
        <v>14.7</v>
      </c>
      <c r="H149" s="2">
        <v>100</v>
      </c>
      <c r="I149" s="2">
        <v>0</v>
      </c>
      <c r="J149" s="2">
        <v>36.6</v>
      </c>
      <c r="K149" s="2">
        <v>0</v>
      </c>
      <c r="L149" s="2">
        <v>50.5</v>
      </c>
      <c r="M149" s="2">
        <v>0</v>
      </c>
      <c r="N149" s="2">
        <v>12.9</v>
      </c>
      <c r="O149" s="2">
        <v>100</v>
      </c>
      <c r="P149" s="3">
        <f t="shared" si="24"/>
        <v>0</v>
      </c>
      <c r="Q149" s="3">
        <f t="shared" si="25"/>
        <v>2.8000000000000043</v>
      </c>
      <c r="R149" s="3">
        <f t="shared" si="26"/>
        <v>0</v>
      </c>
      <c r="S149" s="3">
        <f t="shared" si="27"/>
        <v>-1</v>
      </c>
      <c r="T149" s="3">
        <f t="shared" si="28"/>
        <v>0</v>
      </c>
      <c r="U149" s="3">
        <f t="shared" si="29"/>
        <v>-1.7999999999999989</v>
      </c>
    </row>
    <row r="150" spans="1:21" x14ac:dyDescent="0.3">
      <c r="A150" s="1" t="s">
        <v>160</v>
      </c>
      <c r="B150" s="2">
        <v>0</v>
      </c>
      <c r="C150" s="2">
        <v>48.6</v>
      </c>
      <c r="D150" s="2">
        <v>0</v>
      </c>
      <c r="E150" s="2">
        <v>42.5</v>
      </c>
      <c r="F150" s="2">
        <v>0</v>
      </c>
      <c r="G150" s="2">
        <v>8.9</v>
      </c>
      <c r="H150" s="2">
        <v>100</v>
      </c>
      <c r="I150" s="2">
        <v>0</v>
      </c>
      <c r="J150" s="2">
        <v>47.1</v>
      </c>
      <c r="K150" s="2">
        <v>0</v>
      </c>
      <c r="L150" s="2">
        <v>44.4</v>
      </c>
      <c r="M150" s="2">
        <v>0</v>
      </c>
      <c r="N150" s="2">
        <v>8.4</v>
      </c>
      <c r="O150" s="2">
        <v>100</v>
      </c>
      <c r="P150" s="3">
        <f t="shared" si="24"/>
        <v>0</v>
      </c>
      <c r="Q150" s="3">
        <f t="shared" si="25"/>
        <v>-1.5</v>
      </c>
      <c r="R150" s="3">
        <f t="shared" si="26"/>
        <v>0</v>
      </c>
      <c r="S150" s="3">
        <f t="shared" si="27"/>
        <v>1.8999999999999986</v>
      </c>
      <c r="T150" s="3">
        <f t="shared" si="28"/>
        <v>0</v>
      </c>
      <c r="U150" s="3">
        <f t="shared" si="29"/>
        <v>-0.5</v>
      </c>
    </row>
    <row r="151" spans="1:21" x14ac:dyDescent="0.3">
      <c r="A151" s="1" t="s">
        <v>157</v>
      </c>
      <c r="B151" s="2">
        <v>0</v>
      </c>
      <c r="C151" s="2">
        <v>83.6</v>
      </c>
      <c r="D151" s="2">
        <v>0</v>
      </c>
      <c r="E151" s="2">
        <v>13.4</v>
      </c>
      <c r="F151" s="2">
        <v>0</v>
      </c>
      <c r="G151" s="2">
        <v>3.1</v>
      </c>
      <c r="H151" s="2">
        <v>100</v>
      </c>
      <c r="I151" s="2">
        <v>0</v>
      </c>
      <c r="J151" s="2">
        <v>86.9</v>
      </c>
      <c r="K151" s="2">
        <v>0</v>
      </c>
      <c r="L151" s="2">
        <v>10.8</v>
      </c>
      <c r="M151" s="2">
        <v>0</v>
      </c>
      <c r="N151" s="2">
        <v>2.2000000000000002</v>
      </c>
      <c r="O151" s="2">
        <v>100</v>
      </c>
      <c r="P151" s="3">
        <f t="shared" si="24"/>
        <v>0</v>
      </c>
      <c r="Q151" s="3">
        <f t="shared" si="25"/>
        <v>3.3000000000000114</v>
      </c>
      <c r="R151" s="3">
        <f t="shared" si="26"/>
        <v>0</v>
      </c>
      <c r="S151" s="3">
        <f t="shared" si="27"/>
        <v>-2.5999999999999996</v>
      </c>
      <c r="T151" s="3">
        <f t="shared" si="28"/>
        <v>0</v>
      </c>
      <c r="U151" s="3">
        <f t="shared" si="29"/>
        <v>-0.89999999999999991</v>
      </c>
    </row>
  </sheetData>
  <autoFilter ref="A2:U2">
    <sortState ref="A3:U151">
      <sortCondition descending="1" ref="I2"/>
    </sortState>
  </autoFilter>
  <mergeCells count="2">
    <mergeCell ref="B1:G1"/>
    <mergeCell ref="I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1"/>
  <sheetViews>
    <sheetView workbookViewId="0">
      <selection activeCell="C31" sqref="C31"/>
    </sheetView>
  </sheetViews>
  <sheetFormatPr defaultRowHeight="14.4" x14ac:dyDescent="0.3"/>
  <cols>
    <col min="1" max="1" width="55.88671875" bestFit="1" customWidth="1"/>
    <col min="3" max="3" width="41.44140625" bestFit="1" customWidth="1"/>
    <col min="6" max="6" width="53.44140625" bestFit="1" customWidth="1"/>
    <col min="8" max="8" width="55.88671875" bestFit="1" customWidth="1"/>
    <col min="11" max="11" width="50.88671875" bestFit="1" customWidth="1"/>
    <col min="12" max="12" width="8.33203125" bestFit="1" customWidth="1"/>
    <col min="13" max="13" width="55.44140625" bestFit="1" customWidth="1"/>
    <col min="16" max="16" width="36.6640625" bestFit="1" customWidth="1"/>
    <col min="18" max="18" width="36.6640625" bestFit="1" customWidth="1"/>
    <col min="21" max="21" width="44.33203125" bestFit="1" customWidth="1"/>
    <col min="23" max="23" width="49" bestFit="1" customWidth="1"/>
    <col min="26" max="26" width="49" bestFit="1" customWidth="1"/>
    <col min="28" max="28" width="50.88671875" bestFit="1" customWidth="1"/>
  </cols>
  <sheetData>
    <row r="1" spans="1:29" x14ac:dyDescent="0.3">
      <c r="A1" s="20" t="s">
        <v>161</v>
      </c>
      <c r="B1" s="21"/>
      <c r="C1" s="21"/>
      <c r="D1" s="22"/>
      <c r="E1" s="1"/>
      <c r="F1" s="20" t="s">
        <v>162</v>
      </c>
      <c r="G1" s="21"/>
      <c r="H1" s="21"/>
      <c r="I1" s="22"/>
      <c r="J1" s="1"/>
      <c r="K1" s="20" t="s">
        <v>163</v>
      </c>
      <c r="L1" s="21"/>
      <c r="M1" s="21"/>
      <c r="N1" s="22"/>
      <c r="O1" s="1"/>
      <c r="P1" s="20" t="s">
        <v>164</v>
      </c>
      <c r="Q1" s="21"/>
      <c r="R1" s="21"/>
      <c r="S1" s="22"/>
      <c r="T1" s="1"/>
      <c r="U1" s="20" t="s">
        <v>165</v>
      </c>
      <c r="V1" s="21"/>
      <c r="W1" s="21"/>
      <c r="X1" s="22"/>
      <c r="Y1" s="1"/>
      <c r="Z1" s="20" t="s">
        <v>166</v>
      </c>
      <c r="AA1" s="21"/>
      <c r="AB1" s="21"/>
      <c r="AC1" s="22"/>
    </row>
    <row r="2" spans="1:29" x14ac:dyDescent="0.3">
      <c r="A2" s="8" t="s">
        <v>176</v>
      </c>
      <c r="B2" s="9" t="s">
        <v>168</v>
      </c>
      <c r="C2" s="8" t="s">
        <v>176</v>
      </c>
      <c r="D2" s="9" t="s">
        <v>169</v>
      </c>
      <c r="E2" s="4"/>
      <c r="F2" s="8" t="s">
        <v>176</v>
      </c>
      <c r="G2" s="9" t="s">
        <v>168</v>
      </c>
      <c r="H2" s="8" t="s">
        <v>176</v>
      </c>
      <c r="I2" s="9" t="s">
        <v>169</v>
      </c>
      <c r="J2" s="4"/>
      <c r="K2" s="8" t="s">
        <v>176</v>
      </c>
      <c r="L2" s="9" t="s">
        <v>168</v>
      </c>
      <c r="M2" s="8" t="s">
        <v>176</v>
      </c>
      <c r="N2" s="9" t="s">
        <v>169</v>
      </c>
      <c r="O2" s="1"/>
      <c r="P2" s="8" t="s">
        <v>176</v>
      </c>
      <c r="Q2" s="9" t="s">
        <v>168</v>
      </c>
      <c r="R2" s="8" t="s">
        <v>176</v>
      </c>
      <c r="S2" s="9" t="s">
        <v>169</v>
      </c>
      <c r="T2" s="1"/>
      <c r="U2" s="8" t="s">
        <v>167</v>
      </c>
      <c r="V2" s="9" t="s">
        <v>168</v>
      </c>
      <c r="W2" s="8" t="s">
        <v>167</v>
      </c>
      <c r="X2" s="9" t="s">
        <v>169</v>
      </c>
      <c r="Y2" s="1"/>
      <c r="Z2" s="8" t="s">
        <v>167</v>
      </c>
      <c r="AA2" s="9" t="s">
        <v>168</v>
      </c>
      <c r="AB2" s="8" t="s">
        <v>167</v>
      </c>
      <c r="AC2" s="9" t="s">
        <v>169</v>
      </c>
    </row>
    <row r="3" spans="1:29" x14ac:dyDescent="0.3">
      <c r="A3" s="16" t="s">
        <v>15</v>
      </c>
      <c r="B3" s="12">
        <v>80.2</v>
      </c>
      <c r="C3" s="16" t="s">
        <v>11</v>
      </c>
      <c r="D3" s="7">
        <v>77.5</v>
      </c>
      <c r="E3" s="5"/>
      <c r="F3" s="16" t="s">
        <v>157</v>
      </c>
      <c r="G3" s="12">
        <v>83.6</v>
      </c>
      <c r="H3" s="16" t="s">
        <v>157</v>
      </c>
      <c r="I3" s="7">
        <v>86.9</v>
      </c>
      <c r="J3" s="1"/>
      <c r="K3" s="16" t="s">
        <v>88</v>
      </c>
      <c r="L3" s="12">
        <v>25</v>
      </c>
      <c r="M3" s="16" t="s">
        <v>88</v>
      </c>
      <c r="N3" s="7">
        <v>31.1</v>
      </c>
      <c r="O3" s="1"/>
      <c r="P3" s="16" t="s">
        <v>156</v>
      </c>
      <c r="Q3" s="12">
        <v>73.7</v>
      </c>
      <c r="R3" s="16" t="s">
        <v>149</v>
      </c>
      <c r="S3" s="7">
        <v>76</v>
      </c>
      <c r="T3" s="1"/>
      <c r="U3" s="16" t="s">
        <v>88</v>
      </c>
      <c r="V3" s="12">
        <v>2.9</v>
      </c>
      <c r="W3" s="16" t="s">
        <v>103</v>
      </c>
      <c r="X3" s="7">
        <v>5.6</v>
      </c>
      <c r="Y3" s="1"/>
      <c r="Z3" s="16" t="s">
        <v>141</v>
      </c>
      <c r="AA3" s="12">
        <v>65.099999999999994</v>
      </c>
      <c r="AB3" s="16" t="s">
        <v>141</v>
      </c>
      <c r="AC3" s="7">
        <v>65.099999999999994</v>
      </c>
    </row>
    <row r="4" spans="1:29" x14ac:dyDescent="0.3">
      <c r="A4" s="17" t="s">
        <v>12</v>
      </c>
      <c r="B4" s="13">
        <v>75</v>
      </c>
      <c r="C4" s="17" t="s">
        <v>12</v>
      </c>
      <c r="D4" s="15">
        <v>76.2</v>
      </c>
      <c r="E4" s="5"/>
      <c r="F4" s="17" t="s">
        <v>46</v>
      </c>
      <c r="G4" s="13">
        <v>68.099999999999994</v>
      </c>
      <c r="H4" s="17" t="s">
        <v>144</v>
      </c>
      <c r="I4" s="15">
        <v>74.7</v>
      </c>
      <c r="J4" s="1"/>
      <c r="K4" s="17" t="s">
        <v>40</v>
      </c>
      <c r="L4" s="13">
        <v>22</v>
      </c>
      <c r="M4" s="17" t="s">
        <v>95</v>
      </c>
      <c r="N4" s="15">
        <v>27.1</v>
      </c>
      <c r="O4" s="1"/>
      <c r="P4" s="17" t="s">
        <v>149</v>
      </c>
      <c r="Q4" s="13">
        <v>73.3</v>
      </c>
      <c r="R4" s="17" t="s">
        <v>156</v>
      </c>
      <c r="S4" s="15">
        <v>74.8</v>
      </c>
      <c r="T4" s="1"/>
      <c r="U4" s="17" t="s">
        <v>104</v>
      </c>
      <c r="V4" s="13">
        <v>2.7</v>
      </c>
      <c r="W4" s="17" t="s">
        <v>38</v>
      </c>
      <c r="X4" s="15">
        <v>5.3</v>
      </c>
      <c r="Y4" s="1"/>
      <c r="Z4" s="17" t="s">
        <v>152</v>
      </c>
      <c r="AA4" s="13">
        <v>61</v>
      </c>
      <c r="AB4" s="17" t="s">
        <v>152</v>
      </c>
      <c r="AC4" s="15">
        <v>61</v>
      </c>
    </row>
    <row r="5" spans="1:29" x14ac:dyDescent="0.3">
      <c r="A5" s="17" t="s">
        <v>16</v>
      </c>
      <c r="B5" s="13">
        <v>73.900000000000006</v>
      </c>
      <c r="C5" s="17" t="s">
        <v>13</v>
      </c>
      <c r="D5" s="15">
        <v>74.099999999999994</v>
      </c>
      <c r="E5" s="5"/>
      <c r="F5" s="17" t="s">
        <v>126</v>
      </c>
      <c r="G5" s="13">
        <v>62.8</v>
      </c>
      <c r="H5" s="17" t="s">
        <v>126</v>
      </c>
      <c r="I5" s="15">
        <v>61</v>
      </c>
      <c r="J5" s="1"/>
      <c r="K5" s="17" t="s">
        <v>78</v>
      </c>
      <c r="L5" s="13">
        <v>11.1</v>
      </c>
      <c r="M5" s="17" t="s">
        <v>40</v>
      </c>
      <c r="N5" s="15">
        <v>23.4</v>
      </c>
      <c r="O5" s="1"/>
      <c r="P5" s="17" t="s">
        <v>147</v>
      </c>
      <c r="Q5" s="13">
        <v>69.599999999999994</v>
      </c>
      <c r="R5" s="17" t="s">
        <v>147</v>
      </c>
      <c r="S5" s="15">
        <v>69.5</v>
      </c>
      <c r="T5" s="1"/>
      <c r="U5" s="17" t="s">
        <v>49</v>
      </c>
      <c r="V5" s="13">
        <v>1.7</v>
      </c>
      <c r="W5" s="17" t="s">
        <v>98</v>
      </c>
      <c r="X5" s="15">
        <v>3.9</v>
      </c>
      <c r="Y5" s="1"/>
      <c r="Z5" s="17" t="s">
        <v>148</v>
      </c>
      <c r="AA5" s="13">
        <v>45.3</v>
      </c>
      <c r="AB5" s="17" t="s">
        <v>148</v>
      </c>
      <c r="AC5" s="15">
        <v>45.3</v>
      </c>
    </row>
    <row r="6" spans="1:29" x14ac:dyDescent="0.3">
      <c r="A6" s="17" t="s">
        <v>13</v>
      </c>
      <c r="B6" s="13">
        <v>69.5</v>
      </c>
      <c r="C6" s="17" t="s">
        <v>14</v>
      </c>
      <c r="D6" s="15">
        <v>71.3</v>
      </c>
      <c r="E6" s="5"/>
      <c r="F6" s="17" t="s">
        <v>74</v>
      </c>
      <c r="G6" s="13">
        <v>61.3</v>
      </c>
      <c r="H6" s="17" t="s">
        <v>131</v>
      </c>
      <c r="I6" s="15">
        <v>59.8</v>
      </c>
      <c r="J6" s="1"/>
      <c r="K6" s="17" t="s">
        <v>75</v>
      </c>
      <c r="L6" s="13">
        <v>8.4</v>
      </c>
      <c r="M6" s="17" t="s">
        <v>15</v>
      </c>
      <c r="N6" s="15">
        <v>13.1</v>
      </c>
      <c r="O6" s="1"/>
      <c r="P6" s="17" t="s">
        <v>127</v>
      </c>
      <c r="Q6" s="13">
        <v>69.3</v>
      </c>
      <c r="R6" s="17" t="s">
        <v>143</v>
      </c>
      <c r="S6" s="15">
        <v>66.7</v>
      </c>
      <c r="T6" s="1"/>
      <c r="U6" s="17" t="s">
        <v>115</v>
      </c>
      <c r="V6" s="13">
        <v>1.1000000000000001</v>
      </c>
      <c r="W6" s="17" t="s">
        <v>95</v>
      </c>
      <c r="X6" s="15">
        <v>3.6</v>
      </c>
      <c r="Y6" s="1"/>
      <c r="Z6" s="17" t="s">
        <v>72</v>
      </c>
      <c r="AA6" s="13">
        <v>42.5</v>
      </c>
      <c r="AB6" s="17" t="s">
        <v>72</v>
      </c>
      <c r="AC6" s="15">
        <v>42.5</v>
      </c>
    </row>
    <row r="7" spans="1:29" x14ac:dyDescent="0.3">
      <c r="A7" s="17" t="s">
        <v>11</v>
      </c>
      <c r="B7" s="13">
        <v>69.400000000000006</v>
      </c>
      <c r="C7" s="17" t="s">
        <v>15</v>
      </c>
      <c r="D7" s="15">
        <v>67.8</v>
      </c>
      <c r="E7" s="5"/>
      <c r="F7" s="17" t="s">
        <v>102</v>
      </c>
      <c r="G7" s="13">
        <v>60.1</v>
      </c>
      <c r="H7" s="17" t="s">
        <v>108</v>
      </c>
      <c r="I7" s="15">
        <v>54</v>
      </c>
      <c r="J7" s="1"/>
      <c r="K7" s="17" t="s">
        <v>49</v>
      </c>
      <c r="L7" s="13">
        <v>6.8</v>
      </c>
      <c r="M7" s="17" t="s">
        <v>90</v>
      </c>
      <c r="N7" s="15">
        <v>13.1</v>
      </c>
      <c r="O7" s="1"/>
      <c r="P7" s="17" t="s">
        <v>143</v>
      </c>
      <c r="Q7" s="13">
        <v>68.5</v>
      </c>
      <c r="R7" s="17" t="s">
        <v>151</v>
      </c>
      <c r="S7" s="15">
        <v>66.2</v>
      </c>
      <c r="T7" s="1"/>
      <c r="U7" s="17" t="s">
        <v>64</v>
      </c>
      <c r="V7" s="13">
        <v>1</v>
      </c>
      <c r="W7" s="17" t="s">
        <v>59</v>
      </c>
      <c r="X7" s="15">
        <v>3.1</v>
      </c>
      <c r="Y7" s="1"/>
      <c r="Z7" s="17" t="s">
        <v>104</v>
      </c>
      <c r="AA7" s="13">
        <v>42</v>
      </c>
      <c r="AB7" s="17" t="s">
        <v>104</v>
      </c>
      <c r="AC7" s="15">
        <v>42</v>
      </c>
    </row>
    <row r="8" spans="1:29" x14ac:dyDescent="0.3">
      <c r="A8" s="17" t="s">
        <v>43</v>
      </c>
      <c r="B8" s="13">
        <v>68</v>
      </c>
      <c r="C8" s="17" t="s">
        <v>16</v>
      </c>
      <c r="D8" s="15">
        <v>67.2</v>
      </c>
      <c r="E8" s="5"/>
      <c r="F8" s="17" t="s">
        <v>131</v>
      </c>
      <c r="G8" s="13">
        <v>59.5</v>
      </c>
      <c r="H8" s="17" t="s">
        <v>101</v>
      </c>
      <c r="I8" s="15">
        <v>54</v>
      </c>
      <c r="J8" s="1"/>
      <c r="K8" s="17" t="s">
        <v>90</v>
      </c>
      <c r="L8" s="13">
        <v>6.4</v>
      </c>
      <c r="M8" s="17" t="s">
        <v>22</v>
      </c>
      <c r="N8" s="15">
        <v>12.4</v>
      </c>
      <c r="O8" s="1"/>
      <c r="P8" s="17" t="s">
        <v>151</v>
      </c>
      <c r="Q8" s="13">
        <v>67.900000000000006</v>
      </c>
      <c r="R8" s="17" t="s">
        <v>127</v>
      </c>
      <c r="S8" s="15">
        <v>65.599999999999994</v>
      </c>
      <c r="T8" s="1"/>
      <c r="U8" s="17" t="s">
        <v>32</v>
      </c>
      <c r="V8" s="13">
        <v>0.9</v>
      </c>
      <c r="W8" s="17" t="s">
        <v>22</v>
      </c>
      <c r="X8" s="15">
        <v>2.9</v>
      </c>
      <c r="Y8" s="1"/>
      <c r="Z8" s="17" t="s">
        <v>153</v>
      </c>
      <c r="AA8" s="13">
        <v>38.4</v>
      </c>
      <c r="AB8" s="17" t="s">
        <v>153</v>
      </c>
      <c r="AC8" s="15">
        <v>38.4</v>
      </c>
    </row>
    <row r="9" spans="1:29" x14ac:dyDescent="0.3">
      <c r="A9" s="17" t="s">
        <v>14</v>
      </c>
      <c r="B9" s="13">
        <v>63.6</v>
      </c>
      <c r="C9" s="17" t="s">
        <v>17</v>
      </c>
      <c r="D9" s="15">
        <v>63.2</v>
      </c>
      <c r="E9" s="5"/>
      <c r="F9" s="17" t="s">
        <v>52</v>
      </c>
      <c r="G9" s="13">
        <v>58.8</v>
      </c>
      <c r="H9" s="17" t="s">
        <v>119</v>
      </c>
      <c r="I9" s="15">
        <v>53</v>
      </c>
      <c r="J9" s="1"/>
      <c r="K9" s="17" t="s">
        <v>15</v>
      </c>
      <c r="L9" s="13">
        <v>6.3</v>
      </c>
      <c r="M9" s="17" t="s">
        <v>38</v>
      </c>
      <c r="N9" s="15">
        <v>10.6</v>
      </c>
      <c r="O9" s="1"/>
      <c r="P9" s="17" t="s">
        <v>125</v>
      </c>
      <c r="Q9" s="13">
        <v>61</v>
      </c>
      <c r="R9" s="17" t="s">
        <v>135</v>
      </c>
      <c r="S9" s="15">
        <v>62.4</v>
      </c>
      <c r="T9" s="1"/>
      <c r="U9" s="17" t="s">
        <v>90</v>
      </c>
      <c r="V9" s="13">
        <v>0.8</v>
      </c>
      <c r="W9" s="17" t="s">
        <v>88</v>
      </c>
      <c r="X9" s="15">
        <v>2.2999999999999998</v>
      </c>
      <c r="Y9" s="1"/>
      <c r="Z9" s="17" t="s">
        <v>155</v>
      </c>
      <c r="AA9" s="13">
        <v>36.5</v>
      </c>
      <c r="AB9" s="17" t="s">
        <v>155</v>
      </c>
      <c r="AC9" s="15">
        <v>36.5</v>
      </c>
    </row>
    <row r="10" spans="1:29" x14ac:dyDescent="0.3">
      <c r="A10" s="17" t="s">
        <v>25</v>
      </c>
      <c r="B10" s="13">
        <v>63.6</v>
      </c>
      <c r="C10" s="17" t="s">
        <v>18</v>
      </c>
      <c r="D10" s="15">
        <v>62.3</v>
      </c>
      <c r="E10" s="5"/>
      <c r="F10" s="17" t="s">
        <v>108</v>
      </c>
      <c r="G10" s="13">
        <v>58</v>
      </c>
      <c r="H10" s="17" t="s">
        <v>118</v>
      </c>
      <c r="I10" s="15">
        <v>51.8</v>
      </c>
      <c r="J10" s="1"/>
      <c r="K10" s="17" t="s">
        <v>65</v>
      </c>
      <c r="L10" s="13">
        <v>4.5999999999999996</v>
      </c>
      <c r="M10" s="17" t="s">
        <v>78</v>
      </c>
      <c r="N10" s="15">
        <v>10.5</v>
      </c>
      <c r="O10" s="1"/>
      <c r="P10" s="17" t="s">
        <v>95</v>
      </c>
      <c r="Q10" s="13">
        <v>59.9</v>
      </c>
      <c r="R10" s="17" t="s">
        <v>125</v>
      </c>
      <c r="S10" s="15">
        <v>62.1</v>
      </c>
      <c r="T10" s="1"/>
      <c r="U10" s="17" t="s">
        <v>25</v>
      </c>
      <c r="V10" s="13">
        <v>0.8</v>
      </c>
      <c r="W10" s="17" t="s">
        <v>92</v>
      </c>
      <c r="X10" s="15">
        <v>2.1</v>
      </c>
      <c r="Y10" s="1"/>
      <c r="Z10" s="17" t="s">
        <v>128</v>
      </c>
      <c r="AA10" s="13">
        <v>36.299999999999997</v>
      </c>
      <c r="AB10" s="17" t="s">
        <v>128</v>
      </c>
      <c r="AC10" s="15">
        <v>36.299999999999997</v>
      </c>
    </row>
    <row r="11" spans="1:29" x14ac:dyDescent="0.3">
      <c r="A11" s="17" t="s">
        <v>19</v>
      </c>
      <c r="B11" s="13">
        <v>60.5</v>
      </c>
      <c r="C11" s="17" t="s">
        <v>19</v>
      </c>
      <c r="D11" s="15">
        <v>62.2</v>
      </c>
      <c r="E11" s="5"/>
      <c r="F11" s="17" t="s">
        <v>58</v>
      </c>
      <c r="G11" s="13">
        <v>55.3</v>
      </c>
      <c r="H11" s="17" t="s">
        <v>84</v>
      </c>
      <c r="I11" s="15">
        <v>50.7</v>
      </c>
      <c r="J11" s="1"/>
      <c r="K11" s="17" t="s">
        <v>62</v>
      </c>
      <c r="L11" s="13">
        <v>4.2</v>
      </c>
      <c r="M11" s="17" t="s">
        <v>103</v>
      </c>
      <c r="N11" s="15">
        <v>10</v>
      </c>
      <c r="O11" s="1"/>
      <c r="P11" s="17" t="s">
        <v>154</v>
      </c>
      <c r="Q11" s="13">
        <v>59.8</v>
      </c>
      <c r="R11" s="17" t="s">
        <v>154</v>
      </c>
      <c r="S11" s="15">
        <v>59.5</v>
      </c>
      <c r="T11" s="1"/>
      <c r="U11" s="17" t="s">
        <v>89</v>
      </c>
      <c r="V11" s="13">
        <v>0.7</v>
      </c>
      <c r="W11" s="17" t="s">
        <v>81</v>
      </c>
      <c r="X11" s="15">
        <v>1.9</v>
      </c>
      <c r="Y11" s="1"/>
      <c r="Z11" s="17" t="s">
        <v>105</v>
      </c>
      <c r="AA11" s="13">
        <v>34.1</v>
      </c>
      <c r="AB11" s="17" t="s">
        <v>105</v>
      </c>
      <c r="AC11" s="15">
        <v>34.1</v>
      </c>
    </row>
    <row r="12" spans="1:29" x14ac:dyDescent="0.3">
      <c r="A12" s="17" t="s">
        <v>21</v>
      </c>
      <c r="B12" s="13">
        <v>60.3</v>
      </c>
      <c r="C12" s="17" t="s">
        <v>20</v>
      </c>
      <c r="D12" s="15">
        <v>61.1</v>
      </c>
      <c r="E12" s="5"/>
      <c r="F12" s="17" t="s">
        <v>84</v>
      </c>
      <c r="G12" s="13">
        <v>54.9</v>
      </c>
      <c r="H12" s="17" t="s">
        <v>57</v>
      </c>
      <c r="I12" s="15">
        <v>50.4</v>
      </c>
      <c r="J12" s="1"/>
      <c r="K12" s="17" t="s">
        <v>81</v>
      </c>
      <c r="L12" s="13">
        <v>4.0999999999999996</v>
      </c>
      <c r="M12" s="17" t="s">
        <v>81</v>
      </c>
      <c r="N12" s="15">
        <v>9.1999999999999993</v>
      </c>
      <c r="O12" s="1"/>
      <c r="P12" s="17" t="s">
        <v>145</v>
      </c>
      <c r="Q12" s="13">
        <v>58.6</v>
      </c>
      <c r="R12" s="17" t="s">
        <v>145</v>
      </c>
      <c r="S12" s="15">
        <v>58.2</v>
      </c>
      <c r="T12" s="1"/>
      <c r="U12" s="17" t="s">
        <v>44</v>
      </c>
      <c r="V12" s="13">
        <v>0.6</v>
      </c>
      <c r="W12" s="17" t="s">
        <v>112</v>
      </c>
      <c r="X12" s="15">
        <v>1.3</v>
      </c>
      <c r="Y12" s="1"/>
      <c r="Z12" s="17" t="s">
        <v>134</v>
      </c>
      <c r="AA12" s="13">
        <v>32.5</v>
      </c>
      <c r="AB12" s="17" t="s">
        <v>134</v>
      </c>
      <c r="AC12" s="15">
        <v>32.5</v>
      </c>
    </row>
    <row r="13" spans="1:29" x14ac:dyDescent="0.3">
      <c r="A13" s="17" t="s">
        <v>17</v>
      </c>
      <c r="B13" s="13">
        <v>59.9</v>
      </c>
      <c r="C13" s="17" t="s">
        <v>21</v>
      </c>
      <c r="D13" s="15">
        <v>60.3</v>
      </c>
      <c r="E13" s="5"/>
      <c r="F13" s="17" t="s">
        <v>112</v>
      </c>
      <c r="G13" s="13">
        <v>54.5</v>
      </c>
      <c r="H13" s="17" t="s">
        <v>60</v>
      </c>
      <c r="I13" s="15">
        <v>49.9</v>
      </c>
      <c r="J13" s="1"/>
      <c r="K13" s="17" t="s">
        <v>55</v>
      </c>
      <c r="L13" s="13">
        <v>4</v>
      </c>
      <c r="M13" s="17" t="s">
        <v>59</v>
      </c>
      <c r="N13" s="15">
        <v>7.2</v>
      </c>
      <c r="O13" s="1"/>
      <c r="P13" s="17" t="s">
        <v>135</v>
      </c>
      <c r="Q13" s="13">
        <v>58.1</v>
      </c>
      <c r="R13" s="17" t="s">
        <v>122</v>
      </c>
      <c r="S13" s="15">
        <v>57.7</v>
      </c>
      <c r="T13" s="1"/>
      <c r="U13" s="17" t="s">
        <v>61</v>
      </c>
      <c r="V13" s="13">
        <v>0.6</v>
      </c>
      <c r="W13" s="17" t="s">
        <v>71</v>
      </c>
      <c r="X13" s="15">
        <v>1.3</v>
      </c>
      <c r="Y13" s="1"/>
      <c r="Z13" s="17" t="s">
        <v>133</v>
      </c>
      <c r="AA13" s="13">
        <v>29.3</v>
      </c>
      <c r="AB13" s="17" t="s">
        <v>133</v>
      </c>
      <c r="AC13" s="15">
        <v>29.3</v>
      </c>
    </row>
    <row r="14" spans="1:29" x14ac:dyDescent="0.3">
      <c r="A14" s="17" t="s">
        <v>18</v>
      </c>
      <c r="B14" s="13">
        <v>56.9</v>
      </c>
      <c r="C14" s="17" t="s">
        <v>23</v>
      </c>
      <c r="D14" s="15">
        <v>57.6</v>
      </c>
      <c r="E14" s="5"/>
      <c r="F14" s="17" t="s">
        <v>57</v>
      </c>
      <c r="G14" s="13">
        <v>51.7</v>
      </c>
      <c r="H14" s="17" t="s">
        <v>46</v>
      </c>
      <c r="I14" s="15">
        <v>49.8</v>
      </c>
      <c r="J14" s="1"/>
      <c r="K14" s="17" t="s">
        <v>115</v>
      </c>
      <c r="L14" s="13">
        <v>3.2</v>
      </c>
      <c r="M14" s="17" t="s">
        <v>79</v>
      </c>
      <c r="N14" s="15">
        <v>7.1</v>
      </c>
      <c r="O14" s="1"/>
      <c r="P14" s="17" t="s">
        <v>122</v>
      </c>
      <c r="Q14" s="13">
        <v>57.5</v>
      </c>
      <c r="R14" s="17" t="s">
        <v>136</v>
      </c>
      <c r="S14" s="15">
        <v>56.9</v>
      </c>
      <c r="T14" s="1"/>
      <c r="U14" s="17" t="s">
        <v>24</v>
      </c>
      <c r="V14" s="13">
        <v>0.6</v>
      </c>
      <c r="W14" s="17" t="s">
        <v>105</v>
      </c>
      <c r="X14" s="15">
        <v>1.3</v>
      </c>
      <c r="Y14" s="1"/>
      <c r="Z14" s="17" t="s">
        <v>109</v>
      </c>
      <c r="AA14" s="13">
        <v>29</v>
      </c>
      <c r="AB14" s="17" t="s">
        <v>109</v>
      </c>
      <c r="AC14" s="15">
        <v>29</v>
      </c>
    </row>
    <row r="15" spans="1:29" x14ac:dyDescent="0.3">
      <c r="A15" s="17" t="s">
        <v>20</v>
      </c>
      <c r="B15" s="13">
        <v>56.5</v>
      </c>
      <c r="C15" s="17" t="s">
        <v>22</v>
      </c>
      <c r="D15" s="15">
        <v>57.6</v>
      </c>
      <c r="E15" s="5"/>
      <c r="F15" s="17" t="s">
        <v>139</v>
      </c>
      <c r="G15" s="13">
        <v>51.4</v>
      </c>
      <c r="H15" s="17" t="s">
        <v>52</v>
      </c>
      <c r="I15" s="15">
        <v>49.6</v>
      </c>
      <c r="J15" s="1"/>
      <c r="K15" s="17" t="s">
        <v>34</v>
      </c>
      <c r="L15" s="13">
        <v>2.9</v>
      </c>
      <c r="M15" s="17" t="s">
        <v>98</v>
      </c>
      <c r="N15" s="15">
        <v>6.9</v>
      </c>
      <c r="O15" s="1"/>
      <c r="P15" s="17" t="s">
        <v>136</v>
      </c>
      <c r="Q15" s="13">
        <v>57.2</v>
      </c>
      <c r="R15" s="17" t="s">
        <v>114</v>
      </c>
      <c r="S15" s="15">
        <v>55.7</v>
      </c>
      <c r="T15" s="1"/>
      <c r="U15" s="17" t="s">
        <v>39</v>
      </c>
      <c r="V15" s="13">
        <v>0.6</v>
      </c>
      <c r="W15" s="17" t="s">
        <v>104</v>
      </c>
      <c r="X15" s="15">
        <v>1.2</v>
      </c>
      <c r="Y15" s="1"/>
      <c r="Z15" s="17" t="s">
        <v>106</v>
      </c>
      <c r="AA15" s="13">
        <v>28.8</v>
      </c>
      <c r="AB15" s="17" t="s">
        <v>106</v>
      </c>
      <c r="AC15" s="15">
        <v>28.8</v>
      </c>
    </row>
    <row r="16" spans="1:29" x14ac:dyDescent="0.3">
      <c r="A16" s="17" t="s">
        <v>36</v>
      </c>
      <c r="B16" s="13">
        <v>56.3</v>
      </c>
      <c r="C16" s="17" t="s">
        <v>24</v>
      </c>
      <c r="D16" s="15">
        <v>54.4</v>
      </c>
      <c r="E16" s="5"/>
      <c r="F16" s="17" t="s">
        <v>123</v>
      </c>
      <c r="G16" s="13">
        <v>50.8</v>
      </c>
      <c r="H16" s="17" t="s">
        <v>132</v>
      </c>
      <c r="I16" s="15">
        <v>49.6</v>
      </c>
      <c r="J16" s="1"/>
      <c r="K16" s="17" t="s">
        <v>25</v>
      </c>
      <c r="L16" s="13">
        <v>2.9</v>
      </c>
      <c r="M16" s="17" t="s">
        <v>85</v>
      </c>
      <c r="N16" s="15">
        <v>6.4</v>
      </c>
      <c r="O16" s="1"/>
      <c r="P16" s="17" t="s">
        <v>155</v>
      </c>
      <c r="Q16" s="13">
        <v>55.3</v>
      </c>
      <c r="R16" s="17" t="s">
        <v>155</v>
      </c>
      <c r="S16" s="15">
        <v>53.3</v>
      </c>
      <c r="T16" s="1"/>
      <c r="U16" s="17" t="s">
        <v>62</v>
      </c>
      <c r="V16" s="13">
        <v>0.6</v>
      </c>
      <c r="W16" s="17" t="s">
        <v>100</v>
      </c>
      <c r="X16" s="15">
        <v>1.1000000000000001</v>
      </c>
      <c r="Y16" s="1"/>
      <c r="Z16" s="17" t="s">
        <v>123</v>
      </c>
      <c r="AA16" s="13">
        <v>28.3</v>
      </c>
      <c r="AB16" s="17" t="s">
        <v>123</v>
      </c>
      <c r="AC16" s="15">
        <v>28.3</v>
      </c>
    </row>
    <row r="17" spans="1:29" x14ac:dyDescent="0.3">
      <c r="A17" s="17" t="s">
        <v>49</v>
      </c>
      <c r="B17" s="13">
        <v>55.1</v>
      </c>
      <c r="C17" s="17" t="s">
        <v>25</v>
      </c>
      <c r="D17" s="15">
        <v>53.7</v>
      </c>
      <c r="E17" s="5"/>
      <c r="F17" s="17" t="s">
        <v>93</v>
      </c>
      <c r="G17" s="13">
        <v>50.7</v>
      </c>
      <c r="H17" s="17" t="s">
        <v>87</v>
      </c>
      <c r="I17" s="15">
        <v>49.5</v>
      </c>
      <c r="J17" s="1"/>
      <c r="K17" s="17" t="s">
        <v>64</v>
      </c>
      <c r="L17" s="13">
        <v>2.8</v>
      </c>
      <c r="M17" s="17" t="s">
        <v>92</v>
      </c>
      <c r="N17" s="15">
        <v>6.2</v>
      </c>
      <c r="O17" s="1"/>
      <c r="P17" s="17" t="s">
        <v>146</v>
      </c>
      <c r="Q17" s="13">
        <v>55.2</v>
      </c>
      <c r="R17" s="17" t="s">
        <v>111</v>
      </c>
      <c r="S17" s="15">
        <v>51.8</v>
      </c>
      <c r="T17" s="1"/>
      <c r="U17" s="17" t="s">
        <v>83</v>
      </c>
      <c r="V17" s="13">
        <v>0.5</v>
      </c>
      <c r="W17" s="17" t="s">
        <v>44</v>
      </c>
      <c r="X17" s="15">
        <v>1.1000000000000001</v>
      </c>
      <c r="Y17" s="1"/>
      <c r="Z17" s="17" t="s">
        <v>139</v>
      </c>
      <c r="AA17" s="13">
        <v>26.2</v>
      </c>
      <c r="AB17" s="17" t="s">
        <v>139</v>
      </c>
      <c r="AC17" s="15">
        <v>26.2</v>
      </c>
    </row>
    <row r="18" spans="1:29" x14ac:dyDescent="0.3">
      <c r="A18" s="17" t="s">
        <v>31</v>
      </c>
      <c r="B18" s="13">
        <v>54.5</v>
      </c>
      <c r="C18" s="17" t="s">
        <v>26</v>
      </c>
      <c r="D18" s="15">
        <v>53.4</v>
      </c>
      <c r="E18" s="5"/>
      <c r="F18" s="17" t="s">
        <v>144</v>
      </c>
      <c r="G18" s="13">
        <v>50.5</v>
      </c>
      <c r="H18" s="17" t="s">
        <v>124</v>
      </c>
      <c r="I18" s="15">
        <v>48.8</v>
      </c>
      <c r="J18" s="1"/>
      <c r="K18" s="17" t="s">
        <v>46</v>
      </c>
      <c r="L18" s="13">
        <v>2.7</v>
      </c>
      <c r="M18" s="17" t="s">
        <v>100</v>
      </c>
      <c r="N18" s="15">
        <v>5.8</v>
      </c>
      <c r="O18" s="1"/>
      <c r="P18" s="17" t="s">
        <v>103</v>
      </c>
      <c r="Q18" s="13">
        <v>54.3</v>
      </c>
      <c r="R18" s="17" t="s">
        <v>142</v>
      </c>
      <c r="S18" s="15">
        <v>51.8</v>
      </c>
      <c r="T18" s="1"/>
      <c r="U18" s="17" t="s">
        <v>26</v>
      </c>
      <c r="V18" s="13">
        <v>0.5</v>
      </c>
      <c r="W18" s="17" t="s">
        <v>90</v>
      </c>
      <c r="X18" s="15">
        <v>1.1000000000000001</v>
      </c>
      <c r="Y18" s="1"/>
      <c r="Z18" s="17" t="s">
        <v>150</v>
      </c>
      <c r="AA18" s="13">
        <v>25.6</v>
      </c>
      <c r="AB18" s="17" t="s">
        <v>150</v>
      </c>
      <c r="AC18" s="15">
        <v>25.6</v>
      </c>
    </row>
    <row r="19" spans="1:29" x14ac:dyDescent="0.3">
      <c r="A19" s="17" t="s">
        <v>30</v>
      </c>
      <c r="B19" s="13">
        <v>54</v>
      </c>
      <c r="C19" s="17" t="s">
        <v>27</v>
      </c>
      <c r="D19" s="15">
        <v>53.3</v>
      </c>
      <c r="E19" s="5"/>
      <c r="F19" s="17" t="s">
        <v>50</v>
      </c>
      <c r="G19" s="13">
        <v>49.6</v>
      </c>
      <c r="H19" s="17" t="s">
        <v>99</v>
      </c>
      <c r="I19" s="15">
        <v>48.7</v>
      </c>
      <c r="J19" s="1"/>
      <c r="K19" s="17" t="s">
        <v>32</v>
      </c>
      <c r="L19" s="13">
        <v>2.2999999999999998</v>
      </c>
      <c r="M19" s="17" t="s">
        <v>75</v>
      </c>
      <c r="N19" s="15">
        <v>5.5</v>
      </c>
      <c r="O19" s="1"/>
      <c r="P19" s="17" t="s">
        <v>100</v>
      </c>
      <c r="Q19" s="13">
        <v>53.5</v>
      </c>
      <c r="R19" s="17" t="s">
        <v>146</v>
      </c>
      <c r="S19" s="15">
        <v>51.7</v>
      </c>
      <c r="T19" s="1"/>
      <c r="U19" s="17" t="s">
        <v>91</v>
      </c>
      <c r="V19" s="13">
        <v>0.4</v>
      </c>
      <c r="W19" s="17" t="s">
        <v>72</v>
      </c>
      <c r="X19" s="15">
        <v>1</v>
      </c>
      <c r="Y19" s="1"/>
      <c r="Z19" s="17" t="s">
        <v>63</v>
      </c>
      <c r="AA19" s="13">
        <v>24.4</v>
      </c>
      <c r="AB19" s="17" t="s">
        <v>63</v>
      </c>
      <c r="AC19" s="15">
        <v>24.4</v>
      </c>
    </row>
    <row r="20" spans="1:29" x14ac:dyDescent="0.3">
      <c r="A20" s="17" t="s">
        <v>29</v>
      </c>
      <c r="B20" s="13">
        <v>52.5</v>
      </c>
      <c r="C20" s="17" t="s">
        <v>28</v>
      </c>
      <c r="D20" s="15">
        <v>52.7</v>
      </c>
      <c r="E20" s="5"/>
      <c r="F20" s="17" t="s">
        <v>132</v>
      </c>
      <c r="G20" s="13">
        <v>49.1</v>
      </c>
      <c r="H20" s="17" t="s">
        <v>58</v>
      </c>
      <c r="I20" s="15">
        <v>47.7</v>
      </c>
      <c r="J20" s="1"/>
      <c r="K20" s="17" t="s">
        <v>89</v>
      </c>
      <c r="L20" s="13">
        <v>2.2999999999999998</v>
      </c>
      <c r="M20" s="17" t="s">
        <v>55</v>
      </c>
      <c r="N20" s="15">
        <v>3.8</v>
      </c>
      <c r="O20" s="1"/>
      <c r="P20" s="17" t="s">
        <v>114</v>
      </c>
      <c r="Q20" s="13">
        <v>53.5</v>
      </c>
      <c r="R20" s="17" t="s">
        <v>129</v>
      </c>
      <c r="S20" s="15">
        <v>51.5</v>
      </c>
      <c r="T20" s="1"/>
      <c r="U20" s="17" t="s">
        <v>98</v>
      </c>
      <c r="V20" s="13">
        <v>0.4</v>
      </c>
      <c r="W20" s="17" t="s">
        <v>79</v>
      </c>
      <c r="X20" s="15">
        <v>1</v>
      </c>
      <c r="Y20" s="1"/>
      <c r="Z20" s="17" t="s">
        <v>112</v>
      </c>
      <c r="AA20" s="13">
        <v>23.9</v>
      </c>
      <c r="AB20" s="17" t="s">
        <v>112</v>
      </c>
      <c r="AC20" s="15">
        <v>23.9</v>
      </c>
    </row>
    <row r="21" spans="1:29" x14ac:dyDescent="0.3">
      <c r="A21" s="17" t="s">
        <v>24</v>
      </c>
      <c r="B21" s="13">
        <v>52</v>
      </c>
      <c r="C21" s="17" t="s">
        <v>29</v>
      </c>
      <c r="D21" s="15">
        <v>52.2</v>
      </c>
      <c r="E21" s="5"/>
      <c r="F21" s="17" t="s">
        <v>160</v>
      </c>
      <c r="G21" s="13">
        <v>48.6</v>
      </c>
      <c r="H21" s="17" t="s">
        <v>160</v>
      </c>
      <c r="I21" s="15">
        <v>47.1</v>
      </c>
      <c r="J21" s="1"/>
      <c r="K21" s="17" t="s">
        <v>118</v>
      </c>
      <c r="L21" s="13">
        <v>2.2999999999999998</v>
      </c>
      <c r="M21" s="17" t="s">
        <v>44</v>
      </c>
      <c r="N21" s="15">
        <v>3</v>
      </c>
      <c r="O21" s="1"/>
      <c r="P21" s="17" t="s">
        <v>158</v>
      </c>
      <c r="Q21" s="13">
        <v>51.5</v>
      </c>
      <c r="R21" s="17" t="s">
        <v>158</v>
      </c>
      <c r="S21" s="15">
        <v>50.5</v>
      </c>
      <c r="T21" s="1"/>
      <c r="U21" s="17" t="s">
        <v>30</v>
      </c>
      <c r="V21" s="13">
        <v>0.4</v>
      </c>
      <c r="W21" s="17" t="s">
        <v>23</v>
      </c>
      <c r="X21" s="15">
        <v>0.9</v>
      </c>
      <c r="Y21" s="1"/>
      <c r="Z21" s="17" t="s">
        <v>116</v>
      </c>
      <c r="AA21" s="13">
        <v>23.1</v>
      </c>
      <c r="AB21" s="17" t="s">
        <v>116</v>
      </c>
      <c r="AC21" s="15">
        <v>23.1</v>
      </c>
    </row>
    <row r="22" spans="1:29" x14ac:dyDescent="0.3">
      <c r="A22" s="18" t="s">
        <v>23</v>
      </c>
      <c r="B22" s="14">
        <v>51.8</v>
      </c>
      <c r="C22" s="18" t="s">
        <v>30</v>
      </c>
      <c r="D22" s="10">
        <v>51.3</v>
      </c>
      <c r="E22" s="5"/>
      <c r="F22" s="18" t="s">
        <v>124</v>
      </c>
      <c r="G22" s="14">
        <v>48.6</v>
      </c>
      <c r="H22" s="18" t="s">
        <v>102</v>
      </c>
      <c r="I22" s="10">
        <v>47</v>
      </c>
      <c r="J22" s="1"/>
      <c r="K22" s="18" t="s">
        <v>60</v>
      </c>
      <c r="L22" s="14">
        <v>2.1</v>
      </c>
      <c r="M22" s="18" t="s">
        <v>80</v>
      </c>
      <c r="N22" s="10">
        <v>2.7</v>
      </c>
      <c r="O22" s="1"/>
      <c r="P22" s="18" t="s">
        <v>129</v>
      </c>
      <c r="Q22" s="14">
        <v>50.9</v>
      </c>
      <c r="R22" s="18" t="s">
        <v>137</v>
      </c>
      <c r="S22" s="10">
        <v>49.7</v>
      </c>
      <c r="T22" s="1"/>
      <c r="U22" s="18" t="s">
        <v>100</v>
      </c>
      <c r="V22" s="14">
        <v>0.4</v>
      </c>
      <c r="W22" s="18" t="s">
        <v>47</v>
      </c>
      <c r="X22" s="10">
        <v>0.7</v>
      </c>
      <c r="Y22" s="1"/>
      <c r="Z22" s="18" t="s">
        <v>142</v>
      </c>
      <c r="AA22" s="14">
        <v>22.1</v>
      </c>
      <c r="AB22" s="18" t="s">
        <v>142</v>
      </c>
      <c r="AC22" s="10">
        <v>22.1</v>
      </c>
    </row>
    <row r="23" spans="1:29" x14ac:dyDescent="0.3">
      <c r="A23" s="8" t="s">
        <v>174</v>
      </c>
      <c r="B23" s="9"/>
      <c r="C23" s="8" t="s">
        <v>174</v>
      </c>
      <c r="D23" s="9"/>
      <c r="E23" s="5"/>
      <c r="F23" s="8" t="s">
        <v>174</v>
      </c>
      <c r="G23" s="9"/>
      <c r="H23" s="8" t="s">
        <v>174</v>
      </c>
      <c r="I23" s="9"/>
      <c r="J23" s="1"/>
      <c r="K23" s="8" t="s">
        <v>175</v>
      </c>
      <c r="L23" s="9"/>
      <c r="M23" s="8" t="s">
        <v>175</v>
      </c>
      <c r="N23" s="9"/>
      <c r="O23" s="1"/>
      <c r="P23" s="8" t="s">
        <v>174</v>
      </c>
      <c r="Q23" s="9"/>
      <c r="R23" s="8" t="s">
        <v>174</v>
      </c>
      <c r="S23" s="9"/>
      <c r="T23" s="1"/>
      <c r="U23" s="8" t="s">
        <v>175</v>
      </c>
      <c r="V23" s="9"/>
      <c r="W23" s="8" t="s">
        <v>175</v>
      </c>
      <c r="X23" s="9"/>
      <c r="Y23" s="1"/>
      <c r="Z23" s="8" t="s">
        <v>174</v>
      </c>
      <c r="AA23" s="9"/>
      <c r="AB23" s="8" t="s">
        <v>174</v>
      </c>
      <c r="AC23" s="9"/>
    </row>
    <row r="24" spans="1:29" x14ac:dyDescent="0.3">
      <c r="A24" s="16" t="s">
        <v>120</v>
      </c>
      <c r="B24" s="12">
        <v>0</v>
      </c>
      <c r="C24" s="16" t="s">
        <v>157</v>
      </c>
      <c r="D24" s="7">
        <v>0</v>
      </c>
      <c r="E24" s="1"/>
      <c r="F24" s="16" t="s">
        <v>152</v>
      </c>
      <c r="G24" s="12">
        <v>8.6</v>
      </c>
      <c r="H24" s="16" t="s">
        <v>141</v>
      </c>
      <c r="I24" s="7">
        <v>8.6999999999999993</v>
      </c>
      <c r="J24" s="1"/>
      <c r="K24" s="16" t="s">
        <v>152</v>
      </c>
      <c r="L24" s="12">
        <v>0</v>
      </c>
      <c r="M24" s="16" t="s">
        <v>72</v>
      </c>
      <c r="N24" s="7">
        <v>0</v>
      </c>
      <c r="O24" s="1"/>
      <c r="P24" s="16" t="s">
        <v>15</v>
      </c>
      <c r="Q24" s="12">
        <v>1</v>
      </c>
      <c r="R24" s="16" t="s">
        <v>15</v>
      </c>
      <c r="S24" s="7">
        <v>3.3</v>
      </c>
      <c r="T24" s="1"/>
      <c r="U24" s="16" t="s">
        <v>56</v>
      </c>
      <c r="V24" s="12">
        <v>0</v>
      </c>
      <c r="W24" s="16" t="s">
        <v>94</v>
      </c>
      <c r="X24" s="7">
        <v>0</v>
      </c>
      <c r="Y24" s="1"/>
      <c r="Z24" s="16" t="s">
        <v>46</v>
      </c>
      <c r="AA24" s="12">
        <v>0</v>
      </c>
      <c r="AB24" s="16" t="s">
        <v>15</v>
      </c>
      <c r="AC24" s="7">
        <v>0</v>
      </c>
    </row>
    <row r="25" spans="1:29" x14ac:dyDescent="0.3">
      <c r="A25" s="17" t="s">
        <v>123</v>
      </c>
      <c r="B25" s="13">
        <v>0</v>
      </c>
      <c r="C25" s="17" t="s">
        <v>158</v>
      </c>
      <c r="D25" s="15">
        <v>0</v>
      </c>
      <c r="E25" s="5"/>
      <c r="F25" s="17" t="s">
        <v>155</v>
      </c>
      <c r="G25" s="13">
        <v>8.6999999999999993</v>
      </c>
      <c r="H25" s="17" t="s">
        <v>155</v>
      </c>
      <c r="I25" s="15">
        <v>8.8000000000000007</v>
      </c>
      <c r="J25" s="1"/>
      <c r="K25" s="17" t="s">
        <v>12</v>
      </c>
      <c r="L25" s="13">
        <v>0</v>
      </c>
      <c r="M25" s="17" t="s">
        <v>109</v>
      </c>
      <c r="N25" s="15">
        <v>0</v>
      </c>
      <c r="O25" s="1"/>
      <c r="P25" s="17" t="s">
        <v>11</v>
      </c>
      <c r="Q25" s="13">
        <v>4.2</v>
      </c>
      <c r="R25" s="17" t="s">
        <v>11</v>
      </c>
      <c r="S25" s="15">
        <v>4.2</v>
      </c>
      <c r="T25" s="1"/>
      <c r="U25" s="17" t="s">
        <v>28</v>
      </c>
      <c r="V25" s="13">
        <v>0</v>
      </c>
      <c r="W25" s="17" t="s">
        <v>123</v>
      </c>
      <c r="X25" s="15">
        <v>0</v>
      </c>
      <c r="Y25" s="1"/>
      <c r="Z25" s="17" t="s">
        <v>15</v>
      </c>
      <c r="AA25" s="13">
        <v>0</v>
      </c>
      <c r="AB25" s="17" t="s">
        <v>46</v>
      </c>
      <c r="AC25" s="15">
        <v>0.4</v>
      </c>
    </row>
    <row r="26" spans="1:29" x14ac:dyDescent="0.3">
      <c r="A26" s="17" t="s">
        <v>157</v>
      </c>
      <c r="B26" s="13">
        <v>0</v>
      </c>
      <c r="C26" s="17" t="s">
        <v>159</v>
      </c>
      <c r="D26" s="15">
        <v>0</v>
      </c>
      <c r="E26" s="5"/>
      <c r="F26" s="17" t="s">
        <v>88</v>
      </c>
      <c r="G26" s="13">
        <v>12.1</v>
      </c>
      <c r="H26" s="17" t="s">
        <v>152</v>
      </c>
      <c r="I26" s="15">
        <v>10.1</v>
      </c>
      <c r="J26" s="1"/>
      <c r="K26" s="17" t="s">
        <v>72</v>
      </c>
      <c r="L26" s="13">
        <v>0</v>
      </c>
      <c r="M26" s="17" t="s">
        <v>123</v>
      </c>
      <c r="N26" s="15">
        <v>0</v>
      </c>
      <c r="O26" s="1"/>
      <c r="P26" s="17" t="s">
        <v>49</v>
      </c>
      <c r="Q26" s="13">
        <v>4.7</v>
      </c>
      <c r="R26" s="17" t="s">
        <v>12</v>
      </c>
      <c r="S26" s="15">
        <v>4.8</v>
      </c>
      <c r="T26" s="1"/>
      <c r="U26" s="17" t="s">
        <v>45</v>
      </c>
      <c r="V26" s="13">
        <v>0</v>
      </c>
      <c r="W26" s="17" t="s">
        <v>37</v>
      </c>
      <c r="X26" s="15">
        <v>0</v>
      </c>
      <c r="Y26" s="1"/>
      <c r="Z26" s="17" t="s">
        <v>55</v>
      </c>
      <c r="AA26" s="13">
        <v>0.5</v>
      </c>
      <c r="AB26" s="17" t="s">
        <v>12</v>
      </c>
      <c r="AC26" s="15">
        <v>0.6</v>
      </c>
    </row>
    <row r="27" spans="1:29" x14ac:dyDescent="0.3">
      <c r="A27" s="17" t="s">
        <v>158</v>
      </c>
      <c r="B27" s="13">
        <v>0</v>
      </c>
      <c r="C27" s="17" t="s">
        <v>160</v>
      </c>
      <c r="D27" s="15">
        <v>0</v>
      </c>
      <c r="E27" s="5"/>
      <c r="F27" s="17" t="s">
        <v>15</v>
      </c>
      <c r="G27" s="13">
        <v>12.6</v>
      </c>
      <c r="H27" s="17" t="s">
        <v>88</v>
      </c>
      <c r="I27" s="15">
        <v>11</v>
      </c>
      <c r="J27" s="1"/>
      <c r="K27" s="17" t="s">
        <v>63</v>
      </c>
      <c r="L27" s="13">
        <v>0</v>
      </c>
      <c r="M27" s="17" t="s">
        <v>158</v>
      </c>
      <c r="N27" s="15">
        <v>0</v>
      </c>
      <c r="O27" s="1"/>
      <c r="P27" s="17" t="s">
        <v>12</v>
      </c>
      <c r="Q27" s="13">
        <v>5.6</v>
      </c>
      <c r="R27" s="17" t="s">
        <v>14</v>
      </c>
      <c r="S27" s="15">
        <v>6</v>
      </c>
      <c r="T27" s="1"/>
      <c r="U27" s="17" t="s">
        <v>40</v>
      </c>
      <c r="V27" s="13">
        <v>0</v>
      </c>
      <c r="W27" s="17" t="s">
        <v>77</v>
      </c>
      <c r="X27" s="15">
        <v>0</v>
      </c>
      <c r="Y27" s="1"/>
      <c r="Z27" s="17" t="s">
        <v>16</v>
      </c>
      <c r="AA27" s="13">
        <v>0.7</v>
      </c>
      <c r="AB27" s="17" t="s">
        <v>84</v>
      </c>
      <c r="AC27" s="15">
        <v>0.7</v>
      </c>
    </row>
    <row r="28" spans="1:29" x14ac:dyDescent="0.3">
      <c r="A28" s="17" t="s">
        <v>159</v>
      </c>
      <c r="B28" s="13">
        <v>0</v>
      </c>
      <c r="C28" s="17" t="s">
        <v>156</v>
      </c>
      <c r="D28" s="15">
        <v>0.8</v>
      </c>
      <c r="E28" s="5"/>
      <c r="F28" s="17" t="s">
        <v>156</v>
      </c>
      <c r="G28" s="13">
        <v>13.5</v>
      </c>
      <c r="H28" s="17" t="s">
        <v>95</v>
      </c>
      <c r="I28" s="15">
        <v>12.1</v>
      </c>
      <c r="J28" s="1"/>
      <c r="K28" s="17" t="s">
        <v>26</v>
      </c>
      <c r="L28" s="13">
        <v>0</v>
      </c>
      <c r="M28" s="17" t="s">
        <v>138</v>
      </c>
      <c r="N28" s="15">
        <v>0</v>
      </c>
      <c r="O28" s="1"/>
      <c r="P28" s="17" t="s">
        <v>14</v>
      </c>
      <c r="Q28" s="13">
        <v>5.9</v>
      </c>
      <c r="R28" s="17" t="s">
        <v>27</v>
      </c>
      <c r="S28" s="15">
        <v>6.9</v>
      </c>
      <c r="T28" s="1"/>
      <c r="U28" s="17" t="s">
        <v>58</v>
      </c>
      <c r="V28" s="13">
        <v>0</v>
      </c>
      <c r="W28" s="17" t="s">
        <v>106</v>
      </c>
      <c r="X28" s="15">
        <v>0</v>
      </c>
      <c r="Y28" s="1"/>
      <c r="Z28" s="17" t="s">
        <v>12</v>
      </c>
      <c r="AA28" s="13">
        <v>1.2</v>
      </c>
      <c r="AB28" s="17" t="s">
        <v>48</v>
      </c>
      <c r="AC28" s="15">
        <v>1</v>
      </c>
    </row>
    <row r="29" spans="1:29" x14ac:dyDescent="0.3">
      <c r="A29" s="17" t="s">
        <v>160</v>
      </c>
      <c r="B29" s="13">
        <v>0</v>
      </c>
      <c r="C29" s="17" t="s">
        <v>154</v>
      </c>
      <c r="D29" s="15">
        <v>1</v>
      </c>
      <c r="E29" s="5"/>
      <c r="F29" s="17" t="s">
        <v>141</v>
      </c>
      <c r="G29" s="13">
        <v>14.7</v>
      </c>
      <c r="H29" s="17" t="s">
        <v>103</v>
      </c>
      <c r="I29" s="15">
        <v>12.3</v>
      </c>
      <c r="J29" s="1"/>
      <c r="K29" s="17" t="s">
        <v>29</v>
      </c>
      <c r="L29" s="13">
        <v>0</v>
      </c>
      <c r="M29" s="17" t="s">
        <v>150</v>
      </c>
      <c r="N29" s="15">
        <v>0</v>
      </c>
      <c r="O29" s="1"/>
      <c r="P29" s="17" t="s">
        <v>36</v>
      </c>
      <c r="Q29" s="13">
        <v>7.4</v>
      </c>
      <c r="R29" s="17" t="s">
        <v>22</v>
      </c>
      <c r="S29" s="15">
        <v>8.9</v>
      </c>
      <c r="T29" s="1"/>
      <c r="U29" s="17" t="s">
        <v>35</v>
      </c>
      <c r="V29" s="13">
        <v>0</v>
      </c>
      <c r="W29" s="17" t="s">
        <v>63</v>
      </c>
      <c r="X29" s="15">
        <v>0</v>
      </c>
      <c r="Y29" s="1"/>
      <c r="Z29" s="17" t="s">
        <v>43</v>
      </c>
      <c r="AA29" s="13">
        <v>1.4</v>
      </c>
      <c r="AB29" s="17" t="s">
        <v>55</v>
      </c>
      <c r="AC29" s="15">
        <v>1</v>
      </c>
    </row>
    <row r="30" spans="1:29" x14ac:dyDescent="0.3">
      <c r="A30" s="17" t="s">
        <v>122</v>
      </c>
      <c r="B30" s="13">
        <v>0.2</v>
      </c>
      <c r="C30" s="17" t="s">
        <v>155</v>
      </c>
      <c r="D30" s="15">
        <v>1</v>
      </c>
      <c r="E30" s="5"/>
      <c r="F30" s="17" t="s">
        <v>128</v>
      </c>
      <c r="G30" s="13">
        <v>15.3</v>
      </c>
      <c r="H30" s="17" t="s">
        <v>38</v>
      </c>
      <c r="I30" s="15">
        <v>12.8</v>
      </c>
      <c r="J30" s="1"/>
      <c r="K30" s="17" t="s">
        <v>147</v>
      </c>
      <c r="L30" s="13">
        <v>0</v>
      </c>
      <c r="M30" s="17" t="s">
        <v>112</v>
      </c>
      <c r="N30" s="15">
        <v>0</v>
      </c>
      <c r="O30" s="1"/>
      <c r="P30" s="17" t="s">
        <v>43</v>
      </c>
      <c r="Q30" s="13">
        <v>8</v>
      </c>
      <c r="R30" s="17" t="s">
        <v>13</v>
      </c>
      <c r="S30" s="15">
        <v>8.9</v>
      </c>
      <c r="T30" s="1"/>
      <c r="U30" s="17" t="s">
        <v>57</v>
      </c>
      <c r="V30" s="13">
        <v>0</v>
      </c>
      <c r="W30" s="17" t="s">
        <v>68</v>
      </c>
      <c r="X30" s="15">
        <v>0</v>
      </c>
      <c r="Y30" s="1"/>
      <c r="Z30" s="17" t="s">
        <v>11</v>
      </c>
      <c r="AA30" s="13">
        <v>1.4</v>
      </c>
      <c r="AB30" s="17" t="s">
        <v>11</v>
      </c>
      <c r="AC30" s="15">
        <v>1.1000000000000001</v>
      </c>
    </row>
    <row r="31" spans="1:29" x14ac:dyDescent="0.3">
      <c r="A31" s="17" t="s">
        <v>146</v>
      </c>
      <c r="B31" s="13">
        <v>0.9</v>
      </c>
      <c r="C31" s="17" t="s">
        <v>153</v>
      </c>
      <c r="D31" s="15">
        <v>1.2</v>
      </c>
      <c r="E31" s="5"/>
      <c r="F31" s="17" t="s">
        <v>105</v>
      </c>
      <c r="G31" s="13">
        <v>16.100000000000001</v>
      </c>
      <c r="H31" s="17" t="s">
        <v>11</v>
      </c>
      <c r="I31" s="15">
        <v>14.8</v>
      </c>
      <c r="J31" s="1"/>
      <c r="K31" s="17" t="s">
        <v>28</v>
      </c>
      <c r="L31" s="13">
        <v>0</v>
      </c>
      <c r="M31" s="17" t="s">
        <v>160</v>
      </c>
      <c r="N31" s="15">
        <v>0</v>
      </c>
      <c r="O31" s="1"/>
      <c r="P31" s="17" t="s">
        <v>20</v>
      </c>
      <c r="Q31" s="13">
        <v>8.4</v>
      </c>
      <c r="R31" s="17" t="s">
        <v>72</v>
      </c>
      <c r="S31" s="15">
        <v>9.1999999999999993</v>
      </c>
      <c r="T31" s="1"/>
      <c r="U31" s="17" t="s">
        <v>43</v>
      </c>
      <c r="V31" s="13">
        <v>0</v>
      </c>
      <c r="W31" s="17" t="s">
        <v>87</v>
      </c>
      <c r="X31" s="15">
        <v>0</v>
      </c>
      <c r="Y31" s="1"/>
      <c r="Z31" s="17" t="s">
        <v>84</v>
      </c>
      <c r="AA31" s="13">
        <v>1.6</v>
      </c>
      <c r="AB31" s="17" t="s">
        <v>73</v>
      </c>
      <c r="AC31" s="15">
        <v>1.2</v>
      </c>
    </row>
    <row r="32" spans="1:29" x14ac:dyDescent="0.3">
      <c r="A32" s="17" t="s">
        <v>154</v>
      </c>
      <c r="B32" s="13">
        <v>1</v>
      </c>
      <c r="C32" s="17" t="s">
        <v>152</v>
      </c>
      <c r="D32" s="15">
        <v>1.3</v>
      </c>
      <c r="E32" s="5"/>
      <c r="F32" s="17" t="s">
        <v>16</v>
      </c>
      <c r="G32" s="13">
        <v>16.100000000000001</v>
      </c>
      <c r="H32" s="17" t="s">
        <v>13</v>
      </c>
      <c r="I32" s="15">
        <v>14.8</v>
      </c>
      <c r="J32" s="1"/>
      <c r="K32" s="17" t="s">
        <v>120</v>
      </c>
      <c r="L32" s="13">
        <v>0</v>
      </c>
      <c r="M32" s="17" t="s">
        <v>87</v>
      </c>
      <c r="N32" s="15">
        <v>0</v>
      </c>
      <c r="O32" s="1"/>
      <c r="P32" s="17" t="s">
        <v>21</v>
      </c>
      <c r="Q32" s="13">
        <v>8.4</v>
      </c>
      <c r="R32" s="17" t="s">
        <v>46</v>
      </c>
      <c r="S32" s="15">
        <v>9.3000000000000007</v>
      </c>
      <c r="T32" s="1"/>
      <c r="U32" s="17" t="s">
        <v>51</v>
      </c>
      <c r="V32" s="13">
        <v>0</v>
      </c>
      <c r="W32" s="17" t="s">
        <v>172</v>
      </c>
      <c r="X32" s="15">
        <v>0</v>
      </c>
      <c r="Y32" s="1"/>
      <c r="Z32" s="17" t="s">
        <v>69</v>
      </c>
      <c r="AA32" s="13">
        <v>1.8</v>
      </c>
      <c r="AB32" s="17" t="s">
        <v>77</v>
      </c>
      <c r="AC32" s="15">
        <v>1.2</v>
      </c>
    </row>
    <row r="33" spans="1:29" x14ac:dyDescent="0.3">
      <c r="A33" s="17" t="s">
        <v>148</v>
      </c>
      <c r="B33" s="13">
        <v>1.2</v>
      </c>
      <c r="C33" s="17" t="s">
        <v>151</v>
      </c>
      <c r="D33" s="15">
        <v>1.5</v>
      </c>
      <c r="E33" s="5"/>
      <c r="F33" s="17" t="s">
        <v>103</v>
      </c>
      <c r="G33" s="13">
        <v>18.100000000000001</v>
      </c>
      <c r="H33" s="17" t="s">
        <v>128</v>
      </c>
      <c r="I33" s="15">
        <v>15</v>
      </c>
      <c r="J33" s="1"/>
      <c r="K33" s="17" t="s">
        <v>145</v>
      </c>
      <c r="L33" s="13">
        <v>0</v>
      </c>
      <c r="M33" s="17" t="s">
        <v>126</v>
      </c>
      <c r="N33" s="15">
        <v>0</v>
      </c>
      <c r="O33" s="1"/>
      <c r="P33" s="17" t="s">
        <v>16</v>
      </c>
      <c r="Q33" s="13">
        <v>8.8000000000000007</v>
      </c>
      <c r="R33" s="17" t="s">
        <v>24</v>
      </c>
      <c r="S33" s="15">
        <v>9.5</v>
      </c>
      <c r="T33" s="1"/>
      <c r="U33" s="17" t="s">
        <v>157</v>
      </c>
      <c r="V33" s="13">
        <v>0</v>
      </c>
      <c r="W33" s="17" t="s">
        <v>67</v>
      </c>
      <c r="X33" s="15">
        <v>0</v>
      </c>
      <c r="Y33" s="1"/>
      <c r="Z33" s="17" t="s">
        <v>73</v>
      </c>
      <c r="AA33" s="13">
        <v>1.8</v>
      </c>
      <c r="AB33" s="17" t="s">
        <v>40</v>
      </c>
      <c r="AC33" s="15">
        <v>1.3</v>
      </c>
    </row>
    <row r="34" spans="1:29" x14ac:dyDescent="0.3">
      <c r="A34" s="17" t="s">
        <v>156</v>
      </c>
      <c r="B34" s="13">
        <v>1.2</v>
      </c>
      <c r="C34" s="17" t="s">
        <v>150</v>
      </c>
      <c r="D34" s="15">
        <v>1.6</v>
      </c>
      <c r="E34" s="5"/>
      <c r="F34" s="17" t="s">
        <v>13</v>
      </c>
      <c r="G34" s="13">
        <v>18.2</v>
      </c>
      <c r="H34" s="17" t="s">
        <v>105</v>
      </c>
      <c r="I34" s="15">
        <v>15.1</v>
      </c>
      <c r="J34" s="1"/>
      <c r="K34" s="17" t="s">
        <v>134</v>
      </c>
      <c r="L34" s="13">
        <v>0</v>
      </c>
      <c r="M34" s="17" t="s">
        <v>157</v>
      </c>
      <c r="N34" s="15">
        <v>0</v>
      </c>
      <c r="O34" s="1"/>
      <c r="P34" s="17" t="s">
        <v>19</v>
      </c>
      <c r="Q34" s="13">
        <v>8.9</v>
      </c>
      <c r="R34" s="17" t="s">
        <v>19</v>
      </c>
      <c r="S34" s="15">
        <v>9.5</v>
      </c>
      <c r="T34" s="1"/>
      <c r="U34" s="17" t="s">
        <v>16</v>
      </c>
      <c r="V34" s="13">
        <v>0</v>
      </c>
      <c r="W34" s="17" t="s">
        <v>56</v>
      </c>
      <c r="X34" s="15">
        <v>0</v>
      </c>
      <c r="Y34" s="1"/>
      <c r="Z34" s="17" t="s">
        <v>37</v>
      </c>
      <c r="AA34" s="13">
        <v>1.9</v>
      </c>
      <c r="AB34" s="17" t="s">
        <v>69</v>
      </c>
      <c r="AC34" s="15">
        <v>1.6</v>
      </c>
    </row>
    <row r="35" spans="1:29" x14ac:dyDescent="0.3">
      <c r="A35" s="17" t="s">
        <v>155</v>
      </c>
      <c r="B35" s="13">
        <v>1.4</v>
      </c>
      <c r="C35" s="17" t="s">
        <v>148</v>
      </c>
      <c r="D35" s="15">
        <v>2.1</v>
      </c>
      <c r="E35" s="5"/>
      <c r="F35" s="17" t="s">
        <v>12</v>
      </c>
      <c r="G35" s="13">
        <v>18.2</v>
      </c>
      <c r="H35" s="17" t="s">
        <v>156</v>
      </c>
      <c r="I35" s="15">
        <v>15.2</v>
      </c>
      <c r="J35" s="1"/>
      <c r="K35" s="17" t="s">
        <v>146</v>
      </c>
      <c r="L35" s="13">
        <v>0</v>
      </c>
      <c r="M35" s="17" t="s">
        <v>153</v>
      </c>
      <c r="N35" s="15">
        <v>0</v>
      </c>
      <c r="O35" s="1"/>
      <c r="P35" s="17" t="s">
        <v>52</v>
      </c>
      <c r="Q35" s="13">
        <v>9</v>
      </c>
      <c r="R35" s="17" t="s">
        <v>17</v>
      </c>
      <c r="S35" s="15">
        <v>9.8000000000000007</v>
      </c>
      <c r="T35" s="1"/>
      <c r="U35" s="17" t="s">
        <v>52</v>
      </c>
      <c r="V35" s="13">
        <v>0</v>
      </c>
      <c r="W35" s="17" t="s">
        <v>45</v>
      </c>
      <c r="X35" s="15">
        <v>0</v>
      </c>
      <c r="Y35" s="1"/>
      <c r="Z35" s="17" t="s">
        <v>34</v>
      </c>
      <c r="AA35" s="13">
        <v>1.9</v>
      </c>
      <c r="AB35" s="17" t="s">
        <v>34</v>
      </c>
      <c r="AC35" s="15">
        <v>1.6</v>
      </c>
    </row>
    <row r="36" spans="1:29" x14ac:dyDescent="0.3">
      <c r="A36" s="17" t="s">
        <v>102</v>
      </c>
      <c r="B36" s="13">
        <v>1.5</v>
      </c>
      <c r="C36" s="17" t="s">
        <v>149</v>
      </c>
      <c r="D36" s="15">
        <v>2.1</v>
      </c>
      <c r="E36" s="5"/>
      <c r="F36" s="17" t="s">
        <v>34</v>
      </c>
      <c r="G36" s="13">
        <v>18.7</v>
      </c>
      <c r="H36" s="17" t="s">
        <v>16</v>
      </c>
      <c r="I36" s="15">
        <v>15.4</v>
      </c>
      <c r="J36" s="1"/>
      <c r="K36" s="17" t="s">
        <v>122</v>
      </c>
      <c r="L36" s="13">
        <v>0</v>
      </c>
      <c r="M36" s="17" t="s">
        <v>151</v>
      </c>
      <c r="N36" s="15">
        <v>0</v>
      </c>
      <c r="O36" s="1"/>
      <c r="P36" s="17" t="s">
        <v>51</v>
      </c>
      <c r="Q36" s="13">
        <v>9</v>
      </c>
      <c r="R36" s="17" t="s">
        <v>23</v>
      </c>
      <c r="S36" s="15">
        <v>10.199999999999999</v>
      </c>
      <c r="T36" s="1"/>
      <c r="U36" s="17" t="s">
        <v>144</v>
      </c>
      <c r="V36" s="13">
        <v>0</v>
      </c>
      <c r="W36" s="17" t="s">
        <v>40</v>
      </c>
      <c r="X36" s="15">
        <v>0</v>
      </c>
      <c r="Y36" s="1"/>
      <c r="Z36" s="17" t="s">
        <v>13</v>
      </c>
      <c r="AA36" s="13">
        <v>2</v>
      </c>
      <c r="AB36" s="17" t="s">
        <v>13</v>
      </c>
      <c r="AC36" s="15">
        <v>1.7</v>
      </c>
    </row>
    <row r="37" spans="1:29" x14ac:dyDescent="0.3">
      <c r="A37" s="17" t="s">
        <v>153</v>
      </c>
      <c r="B37" s="13">
        <v>1.7</v>
      </c>
      <c r="C37" s="17" t="s">
        <v>147</v>
      </c>
      <c r="D37" s="15">
        <v>2.2999999999999998</v>
      </c>
      <c r="E37" s="5"/>
      <c r="F37" s="17" t="s">
        <v>72</v>
      </c>
      <c r="G37" s="13">
        <v>19.3</v>
      </c>
      <c r="H37" s="17" t="s">
        <v>15</v>
      </c>
      <c r="I37" s="15">
        <v>15.9</v>
      </c>
      <c r="J37" s="1"/>
      <c r="K37" s="17" t="s">
        <v>109</v>
      </c>
      <c r="L37" s="13">
        <v>0</v>
      </c>
      <c r="M37" s="17" t="s">
        <v>137</v>
      </c>
      <c r="N37" s="15">
        <v>0</v>
      </c>
      <c r="O37" s="1"/>
      <c r="P37" s="17" t="s">
        <v>31</v>
      </c>
      <c r="Q37" s="13">
        <v>9.1999999999999993</v>
      </c>
      <c r="R37" s="17" t="s">
        <v>49</v>
      </c>
      <c r="S37" s="15">
        <v>10.199999999999999</v>
      </c>
      <c r="T37" s="1"/>
      <c r="U37" s="17" t="s">
        <v>171</v>
      </c>
      <c r="V37" s="13">
        <v>0</v>
      </c>
      <c r="W37" s="17" t="s">
        <v>58</v>
      </c>
      <c r="X37" s="15">
        <v>0</v>
      </c>
      <c r="Y37" s="1"/>
      <c r="Z37" s="17" t="s">
        <v>77</v>
      </c>
      <c r="AA37" s="13">
        <v>2</v>
      </c>
      <c r="AB37" s="17" t="s">
        <v>16</v>
      </c>
      <c r="AC37" s="15">
        <v>1.7</v>
      </c>
    </row>
    <row r="38" spans="1:29" x14ac:dyDescent="0.3">
      <c r="A38" s="17" t="s">
        <v>152</v>
      </c>
      <c r="B38" s="13">
        <v>1.8</v>
      </c>
      <c r="C38" s="17" t="s">
        <v>146</v>
      </c>
      <c r="D38" s="15">
        <v>2.7</v>
      </c>
      <c r="E38" s="5"/>
      <c r="F38" s="17" t="s">
        <v>125</v>
      </c>
      <c r="G38" s="13">
        <v>19.899999999999999</v>
      </c>
      <c r="H38" s="17" t="s">
        <v>22</v>
      </c>
      <c r="I38" s="15">
        <v>16.399999999999999</v>
      </c>
      <c r="J38" s="1"/>
      <c r="K38" s="17" t="s">
        <v>133</v>
      </c>
      <c r="L38" s="13">
        <v>0</v>
      </c>
      <c r="M38" s="17" t="s">
        <v>132</v>
      </c>
      <c r="N38" s="15">
        <v>0</v>
      </c>
      <c r="O38" s="1"/>
      <c r="P38" s="17" t="s">
        <v>18</v>
      </c>
      <c r="Q38" s="13">
        <v>9.3000000000000007</v>
      </c>
      <c r="R38" s="17" t="s">
        <v>52</v>
      </c>
      <c r="S38" s="15">
        <v>10.3</v>
      </c>
      <c r="T38" s="1"/>
      <c r="U38" s="17" t="s">
        <v>19</v>
      </c>
      <c r="V38" s="13">
        <v>0</v>
      </c>
      <c r="W38" s="17" t="s">
        <v>57</v>
      </c>
      <c r="X38" s="15">
        <v>0</v>
      </c>
      <c r="Y38" s="1"/>
      <c r="Z38" s="17" t="s">
        <v>49</v>
      </c>
      <c r="AA38" s="13">
        <v>2.1</v>
      </c>
      <c r="AB38" s="17" t="s">
        <v>22</v>
      </c>
      <c r="AC38" s="15">
        <v>1.8</v>
      </c>
    </row>
    <row r="39" spans="1:29" x14ac:dyDescent="0.3">
      <c r="A39" s="17" t="s">
        <v>143</v>
      </c>
      <c r="B39" s="13">
        <v>1.9</v>
      </c>
      <c r="C39" s="17" t="s">
        <v>145</v>
      </c>
      <c r="D39" s="15">
        <v>2.8</v>
      </c>
      <c r="E39" s="5"/>
      <c r="F39" s="17" t="s">
        <v>151</v>
      </c>
      <c r="G39" s="13">
        <v>20.2</v>
      </c>
      <c r="H39" s="17" t="s">
        <v>40</v>
      </c>
      <c r="I39" s="15">
        <v>18.2</v>
      </c>
      <c r="J39" s="1"/>
      <c r="K39" s="17" t="s">
        <v>86</v>
      </c>
      <c r="L39" s="13">
        <v>0</v>
      </c>
      <c r="M39" s="17" t="s">
        <v>131</v>
      </c>
      <c r="N39" s="15">
        <v>0</v>
      </c>
      <c r="O39" s="1"/>
      <c r="P39" s="17" t="s">
        <v>13</v>
      </c>
      <c r="Q39" s="13">
        <v>10</v>
      </c>
      <c r="R39" s="17" t="s">
        <v>20</v>
      </c>
      <c r="S39" s="15">
        <v>10.4</v>
      </c>
      <c r="T39" s="1"/>
      <c r="U39" s="17" t="s">
        <v>72</v>
      </c>
      <c r="V39" s="13">
        <v>0</v>
      </c>
      <c r="W39" s="17" t="s">
        <v>157</v>
      </c>
      <c r="X39" s="15">
        <v>0</v>
      </c>
      <c r="Y39" s="1"/>
      <c r="Z39" s="17" t="s">
        <v>25</v>
      </c>
      <c r="AA39" s="13">
        <v>2.1</v>
      </c>
      <c r="AB39" s="17" t="s">
        <v>101</v>
      </c>
      <c r="AC39" s="15">
        <v>2.2000000000000002</v>
      </c>
    </row>
    <row r="40" spans="1:29" x14ac:dyDescent="0.3">
      <c r="A40" s="17" t="s">
        <v>135</v>
      </c>
      <c r="B40" s="13">
        <v>2.2000000000000002</v>
      </c>
      <c r="C40" s="17" t="s">
        <v>143</v>
      </c>
      <c r="D40" s="15">
        <v>3.2</v>
      </c>
      <c r="E40" s="5"/>
      <c r="F40" s="17" t="s">
        <v>25</v>
      </c>
      <c r="G40" s="13">
        <v>20.2</v>
      </c>
      <c r="H40" s="17" t="s">
        <v>12</v>
      </c>
      <c r="I40" s="15">
        <v>18.2</v>
      </c>
      <c r="J40" s="1"/>
      <c r="K40" s="17" t="s">
        <v>92</v>
      </c>
      <c r="L40" s="13">
        <v>0</v>
      </c>
      <c r="M40" s="17" t="s">
        <v>154</v>
      </c>
      <c r="N40" s="15">
        <v>0</v>
      </c>
      <c r="O40" s="1"/>
      <c r="P40" s="17" t="s">
        <v>23</v>
      </c>
      <c r="Q40" s="13">
        <v>10</v>
      </c>
      <c r="R40" s="17" t="s">
        <v>18</v>
      </c>
      <c r="S40" s="15">
        <v>10.7</v>
      </c>
      <c r="T40" s="1"/>
      <c r="U40" s="17" t="s">
        <v>170</v>
      </c>
      <c r="V40" s="13">
        <v>0</v>
      </c>
      <c r="W40" s="17" t="s">
        <v>144</v>
      </c>
      <c r="X40" s="15">
        <v>0</v>
      </c>
      <c r="Y40" s="1"/>
      <c r="Z40" s="17" t="s">
        <v>65</v>
      </c>
      <c r="AA40" s="13">
        <v>2.1</v>
      </c>
      <c r="AB40" s="17" t="s">
        <v>157</v>
      </c>
      <c r="AC40" s="15">
        <v>2.2000000000000002</v>
      </c>
    </row>
    <row r="41" spans="1:29" x14ac:dyDescent="0.3">
      <c r="A41" s="17" t="s">
        <v>151</v>
      </c>
      <c r="B41" s="13">
        <v>2.2000000000000002</v>
      </c>
      <c r="C41" s="17" t="s">
        <v>144</v>
      </c>
      <c r="D41" s="15">
        <v>3.2</v>
      </c>
      <c r="E41" s="5"/>
      <c r="F41" s="17" t="s">
        <v>153</v>
      </c>
      <c r="G41" s="13">
        <v>20.3</v>
      </c>
      <c r="H41" s="17" t="s">
        <v>14</v>
      </c>
      <c r="I41" s="15">
        <v>18.600000000000001</v>
      </c>
      <c r="J41" s="1"/>
      <c r="K41" s="17" t="s">
        <v>27</v>
      </c>
      <c r="L41" s="13">
        <v>0</v>
      </c>
      <c r="M41" s="17" t="s">
        <v>96</v>
      </c>
      <c r="N41" s="15">
        <v>0</v>
      </c>
      <c r="O41" s="1"/>
      <c r="P41" s="17" t="s">
        <v>144</v>
      </c>
      <c r="Q41" s="13">
        <v>10.199999999999999</v>
      </c>
      <c r="R41" s="17" t="s">
        <v>31</v>
      </c>
      <c r="S41" s="15">
        <v>10.7</v>
      </c>
      <c r="T41" s="1"/>
      <c r="U41" s="17" t="s">
        <v>15</v>
      </c>
      <c r="V41" s="13">
        <v>0</v>
      </c>
      <c r="W41" s="17" t="s">
        <v>171</v>
      </c>
      <c r="X41" s="15">
        <v>0</v>
      </c>
      <c r="Y41" s="1"/>
      <c r="Z41" s="17" t="s">
        <v>57</v>
      </c>
      <c r="AA41" s="13">
        <v>2.2000000000000002</v>
      </c>
      <c r="AB41" s="17" t="s">
        <v>65</v>
      </c>
      <c r="AC41" s="15">
        <v>2.2000000000000002</v>
      </c>
    </row>
    <row r="42" spans="1:29" x14ac:dyDescent="0.3">
      <c r="A42" s="17" t="s">
        <v>149</v>
      </c>
      <c r="B42" s="13">
        <v>2.5</v>
      </c>
      <c r="C42" s="17" t="s">
        <v>142</v>
      </c>
      <c r="D42" s="15">
        <v>3.4</v>
      </c>
      <c r="E42" s="5"/>
      <c r="F42" s="17" t="s">
        <v>149</v>
      </c>
      <c r="G42" s="13">
        <v>20.5</v>
      </c>
      <c r="H42" s="17" t="s">
        <v>154</v>
      </c>
      <c r="I42" s="15">
        <v>18.7</v>
      </c>
      <c r="J42" s="1"/>
      <c r="K42" s="17" t="s">
        <v>123</v>
      </c>
      <c r="L42" s="13">
        <v>0</v>
      </c>
      <c r="M42" s="17" t="s">
        <v>173</v>
      </c>
      <c r="N42" s="15">
        <v>0</v>
      </c>
      <c r="O42" s="1"/>
      <c r="P42" s="17" t="s">
        <v>25</v>
      </c>
      <c r="Q42" s="13">
        <v>10.4</v>
      </c>
      <c r="R42" s="17" t="s">
        <v>157</v>
      </c>
      <c r="S42" s="15">
        <v>10.8</v>
      </c>
      <c r="T42" s="1"/>
      <c r="U42" s="17" t="s">
        <v>12</v>
      </c>
      <c r="V42" s="13">
        <v>0</v>
      </c>
      <c r="W42" s="17" t="s">
        <v>15</v>
      </c>
      <c r="X42" s="15">
        <v>0</v>
      </c>
      <c r="Y42" s="1"/>
      <c r="Z42" s="17" t="s">
        <v>68</v>
      </c>
      <c r="AA42" s="13">
        <v>2.2999999999999998</v>
      </c>
      <c r="AB42" s="17" t="s">
        <v>57</v>
      </c>
      <c r="AC42" s="15">
        <v>2.4</v>
      </c>
    </row>
    <row r="43" spans="1:29" x14ac:dyDescent="0.3">
      <c r="A43" s="18" t="s">
        <v>147</v>
      </c>
      <c r="B43" s="14">
        <v>2.6</v>
      </c>
      <c r="C43" s="18" t="s">
        <v>141</v>
      </c>
      <c r="D43" s="10">
        <v>3.9</v>
      </c>
      <c r="E43" s="5"/>
      <c r="F43" s="18" t="s">
        <v>127</v>
      </c>
      <c r="G43" s="14">
        <v>20.8</v>
      </c>
      <c r="H43" s="18" t="s">
        <v>149</v>
      </c>
      <c r="I43" s="10">
        <v>18.8</v>
      </c>
      <c r="J43" s="1"/>
      <c r="K43" s="17" t="s">
        <v>56</v>
      </c>
      <c r="L43" s="13">
        <v>0</v>
      </c>
      <c r="M43" s="18" t="s">
        <v>50</v>
      </c>
      <c r="N43" s="10">
        <v>0</v>
      </c>
      <c r="O43" s="1"/>
      <c r="P43" s="18" t="s">
        <v>57</v>
      </c>
      <c r="Q43" s="14">
        <v>10.7</v>
      </c>
      <c r="R43" s="18" t="s">
        <v>32</v>
      </c>
      <c r="S43" s="10">
        <v>11.6</v>
      </c>
      <c r="T43" s="1"/>
      <c r="U43" s="18" t="s">
        <v>27</v>
      </c>
      <c r="V43" s="14">
        <v>0</v>
      </c>
      <c r="W43" s="18" t="s">
        <v>12</v>
      </c>
      <c r="X43" s="10">
        <v>0</v>
      </c>
      <c r="Y43" s="1"/>
      <c r="Z43" s="18" t="s">
        <v>101</v>
      </c>
      <c r="AA43" s="14">
        <v>2.2999999999999998</v>
      </c>
      <c r="AB43" s="18" t="s">
        <v>121</v>
      </c>
      <c r="AC43" s="10">
        <v>2.5</v>
      </c>
    </row>
    <row r="44" spans="1:29" x14ac:dyDescent="0.3">
      <c r="A44" s="1"/>
      <c r="B44" s="2"/>
      <c r="C44" s="2"/>
      <c r="D44" s="2"/>
      <c r="E44" s="2"/>
      <c r="F44" s="2"/>
      <c r="G44" s="2"/>
      <c r="H44" s="2"/>
      <c r="K44" s="11"/>
      <c r="L44" s="6"/>
    </row>
    <row r="45" spans="1:29" x14ac:dyDescent="0.3">
      <c r="A45" s="1"/>
      <c r="B45" s="2"/>
      <c r="C45" s="2"/>
      <c r="D45" s="2"/>
      <c r="E45" s="2"/>
      <c r="F45" s="2"/>
      <c r="G45" s="2"/>
      <c r="H45" s="2"/>
    </row>
    <row r="46" spans="1:29" x14ac:dyDescent="0.3">
      <c r="A46" s="1"/>
      <c r="B46" s="2"/>
      <c r="C46" s="2"/>
      <c r="D46" s="2"/>
      <c r="E46" s="2"/>
      <c r="F46" s="2"/>
      <c r="G46" s="2"/>
      <c r="H46" s="2"/>
    </row>
    <row r="47" spans="1:29" x14ac:dyDescent="0.3">
      <c r="A47" s="1"/>
      <c r="B47" s="2"/>
      <c r="C47" s="2"/>
      <c r="D47" s="2"/>
      <c r="E47" s="2"/>
      <c r="F47" s="2"/>
      <c r="G47" s="2"/>
      <c r="H47" s="2"/>
    </row>
    <row r="48" spans="1:29" x14ac:dyDescent="0.3">
      <c r="A48" s="1"/>
      <c r="B48" s="2"/>
      <c r="C48" s="2"/>
      <c r="D48" s="2"/>
      <c r="E48" s="2"/>
      <c r="F48" s="2"/>
      <c r="G48" s="2"/>
      <c r="H48" s="2"/>
    </row>
    <row r="49" spans="1:8" x14ac:dyDescent="0.3">
      <c r="A49" s="1"/>
      <c r="B49" s="2"/>
      <c r="C49" s="2"/>
      <c r="D49" s="2"/>
      <c r="E49" s="2"/>
      <c r="F49" s="2"/>
      <c r="G49" s="2"/>
      <c r="H49" s="2"/>
    </row>
    <row r="50" spans="1:8" x14ac:dyDescent="0.3">
      <c r="A50" s="1"/>
      <c r="B50" s="2"/>
      <c r="C50" s="2"/>
      <c r="D50" s="2"/>
      <c r="E50" s="2"/>
      <c r="F50" s="2"/>
      <c r="G50" s="2"/>
      <c r="H50" s="2"/>
    </row>
    <row r="51" spans="1:8" x14ac:dyDescent="0.3">
      <c r="A51" s="1"/>
      <c r="B51" s="2"/>
      <c r="C51" s="2"/>
      <c r="D51" s="2"/>
      <c r="E51" s="2"/>
      <c r="F51" s="2"/>
      <c r="G51" s="2"/>
      <c r="H51" s="2"/>
    </row>
    <row r="52" spans="1:8" x14ac:dyDescent="0.3">
      <c r="A52" s="1"/>
      <c r="B52" s="2"/>
      <c r="C52" s="2"/>
      <c r="D52" s="2"/>
      <c r="E52" s="2"/>
      <c r="F52" s="2"/>
      <c r="G52" s="2"/>
      <c r="H52" s="2"/>
    </row>
    <row r="53" spans="1:8" x14ac:dyDescent="0.3">
      <c r="A53" s="1"/>
      <c r="B53" s="2"/>
      <c r="C53" s="2"/>
      <c r="D53" s="2"/>
      <c r="E53" s="2"/>
      <c r="F53" s="2"/>
      <c r="G53" s="2"/>
      <c r="H53" s="2"/>
    </row>
    <row r="54" spans="1:8" x14ac:dyDescent="0.3">
      <c r="A54" s="1"/>
      <c r="B54" s="2"/>
      <c r="C54" s="2"/>
      <c r="D54" s="2"/>
      <c r="E54" s="2"/>
      <c r="F54" s="2"/>
      <c r="G54" s="2"/>
      <c r="H54" s="2"/>
    </row>
    <row r="55" spans="1:8" x14ac:dyDescent="0.3">
      <c r="A55" s="1"/>
      <c r="B55" s="2"/>
      <c r="C55" s="2"/>
      <c r="D55" s="2"/>
      <c r="E55" s="2"/>
      <c r="F55" s="2"/>
      <c r="G55" s="2"/>
      <c r="H55" s="2"/>
    </row>
    <row r="56" spans="1:8" x14ac:dyDescent="0.3">
      <c r="A56" s="1"/>
      <c r="B56" s="2"/>
      <c r="C56" s="2"/>
      <c r="D56" s="2"/>
      <c r="E56" s="2"/>
      <c r="F56" s="2"/>
      <c r="G56" s="2"/>
      <c r="H56" s="2"/>
    </row>
    <row r="57" spans="1:8" x14ac:dyDescent="0.3">
      <c r="A57" s="1"/>
      <c r="B57" s="2"/>
      <c r="C57" s="2"/>
      <c r="D57" s="2"/>
      <c r="E57" s="2"/>
      <c r="F57" s="2"/>
      <c r="G57" s="2"/>
      <c r="H57" s="2"/>
    </row>
    <row r="58" spans="1:8" x14ac:dyDescent="0.3">
      <c r="A58" s="1"/>
      <c r="B58" s="2"/>
      <c r="C58" s="2"/>
      <c r="D58" s="2"/>
      <c r="E58" s="2"/>
      <c r="F58" s="2"/>
      <c r="G58" s="2"/>
      <c r="H58" s="2"/>
    </row>
    <row r="59" spans="1:8" x14ac:dyDescent="0.3">
      <c r="A59" s="1"/>
      <c r="B59" s="2"/>
      <c r="C59" s="2"/>
      <c r="D59" s="2"/>
      <c r="E59" s="2"/>
      <c r="F59" s="2"/>
      <c r="G59" s="2"/>
      <c r="H59" s="2"/>
    </row>
    <row r="60" spans="1:8" x14ac:dyDescent="0.3">
      <c r="A60" s="1"/>
      <c r="B60" s="2"/>
      <c r="C60" s="2"/>
      <c r="D60" s="2"/>
      <c r="E60" s="2"/>
      <c r="F60" s="2"/>
      <c r="G60" s="2"/>
      <c r="H60" s="2"/>
    </row>
    <row r="61" spans="1:8" x14ac:dyDescent="0.3">
      <c r="A61" s="1"/>
      <c r="B61" s="2"/>
      <c r="C61" s="2"/>
      <c r="D61" s="2"/>
      <c r="E61" s="2"/>
      <c r="F61" s="2"/>
      <c r="G61" s="2"/>
      <c r="H61" s="2"/>
    </row>
    <row r="62" spans="1:8" x14ac:dyDescent="0.3">
      <c r="A62" s="1"/>
      <c r="B62" s="2"/>
      <c r="C62" s="2"/>
      <c r="D62" s="2"/>
      <c r="E62" s="2"/>
      <c r="F62" s="2"/>
      <c r="G62" s="2"/>
      <c r="H62" s="2"/>
    </row>
    <row r="63" spans="1:8" x14ac:dyDescent="0.3">
      <c r="A63" s="1"/>
      <c r="B63" s="2"/>
      <c r="C63" s="2"/>
      <c r="D63" s="2"/>
      <c r="E63" s="2"/>
      <c r="F63" s="2"/>
      <c r="G63" s="2"/>
      <c r="H63" s="2"/>
    </row>
    <row r="64" spans="1:8" x14ac:dyDescent="0.3">
      <c r="A64" s="1"/>
      <c r="B64" s="2"/>
      <c r="C64" s="2"/>
      <c r="D64" s="2"/>
      <c r="E64" s="2"/>
      <c r="F64" s="2"/>
      <c r="G64" s="2"/>
      <c r="H64" s="2"/>
    </row>
    <row r="65" spans="1:8" x14ac:dyDescent="0.3">
      <c r="A65" s="1"/>
      <c r="B65" s="2"/>
      <c r="C65" s="2"/>
      <c r="D65" s="2"/>
      <c r="E65" s="2"/>
      <c r="F65" s="2"/>
      <c r="G65" s="2"/>
      <c r="H65" s="2"/>
    </row>
    <row r="66" spans="1:8" x14ac:dyDescent="0.3">
      <c r="A66" s="1"/>
      <c r="B66" s="2"/>
      <c r="C66" s="2"/>
      <c r="D66" s="2"/>
      <c r="E66" s="2"/>
      <c r="F66" s="2"/>
      <c r="G66" s="2"/>
      <c r="H66" s="2"/>
    </row>
    <row r="67" spans="1:8" x14ac:dyDescent="0.3">
      <c r="A67" s="1"/>
      <c r="B67" s="2"/>
      <c r="C67" s="2"/>
      <c r="D67" s="2"/>
      <c r="E67" s="2"/>
      <c r="F67" s="2"/>
      <c r="G67" s="2"/>
      <c r="H67" s="2"/>
    </row>
    <row r="68" spans="1:8" x14ac:dyDescent="0.3">
      <c r="A68" s="1"/>
      <c r="B68" s="2"/>
      <c r="C68" s="2"/>
      <c r="D68" s="2"/>
      <c r="E68" s="2"/>
      <c r="F68" s="2"/>
      <c r="G68" s="2"/>
      <c r="H68" s="2"/>
    </row>
    <row r="69" spans="1:8" x14ac:dyDescent="0.3">
      <c r="A69" s="1"/>
      <c r="B69" s="2"/>
      <c r="C69" s="2"/>
      <c r="D69" s="2"/>
      <c r="E69" s="2"/>
      <c r="F69" s="2"/>
      <c r="G69" s="2"/>
      <c r="H69" s="2"/>
    </row>
    <row r="70" spans="1:8" x14ac:dyDescent="0.3">
      <c r="A70" s="1"/>
      <c r="B70" s="2"/>
      <c r="C70" s="2"/>
      <c r="D70" s="2"/>
      <c r="E70" s="2"/>
      <c r="F70" s="2"/>
      <c r="G70" s="2"/>
      <c r="H70" s="2"/>
    </row>
    <row r="71" spans="1:8" x14ac:dyDescent="0.3">
      <c r="A71" s="1"/>
      <c r="B71" s="2"/>
      <c r="C71" s="2"/>
      <c r="D71" s="2"/>
      <c r="E71" s="2"/>
      <c r="F71" s="2"/>
      <c r="G71" s="2"/>
      <c r="H71" s="2"/>
    </row>
    <row r="72" spans="1:8" x14ac:dyDescent="0.3">
      <c r="A72" s="1"/>
      <c r="B72" s="2"/>
      <c r="C72" s="2"/>
      <c r="D72" s="2"/>
      <c r="E72" s="2"/>
      <c r="F72" s="2"/>
      <c r="G72" s="2"/>
      <c r="H72" s="2"/>
    </row>
    <row r="73" spans="1:8" x14ac:dyDescent="0.3">
      <c r="A73" s="1"/>
      <c r="B73" s="2"/>
      <c r="C73" s="2"/>
      <c r="D73" s="2"/>
      <c r="E73" s="2"/>
      <c r="F73" s="2"/>
      <c r="G73" s="2"/>
      <c r="H73" s="2"/>
    </row>
    <row r="74" spans="1:8" x14ac:dyDescent="0.3">
      <c r="A74" s="1"/>
      <c r="B74" s="2"/>
      <c r="C74" s="2"/>
      <c r="D74" s="2"/>
      <c r="E74" s="2"/>
      <c r="F74" s="2"/>
      <c r="G74" s="2"/>
      <c r="H74" s="2"/>
    </row>
    <row r="75" spans="1:8" x14ac:dyDescent="0.3">
      <c r="A75" s="1"/>
      <c r="B75" s="2"/>
      <c r="C75" s="2"/>
      <c r="D75" s="2"/>
      <c r="E75" s="2"/>
      <c r="F75" s="2"/>
      <c r="G75" s="2"/>
      <c r="H75" s="2"/>
    </row>
    <row r="76" spans="1:8" x14ac:dyDescent="0.3">
      <c r="A76" s="1"/>
      <c r="B76" s="2"/>
      <c r="C76" s="2"/>
      <c r="D76" s="2"/>
      <c r="E76" s="2"/>
      <c r="F76" s="2"/>
      <c r="G76" s="2"/>
      <c r="H76" s="2"/>
    </row>
    <row r="77" spans="1:8" x14ac:dyDescent="0.3">
      <c r="A77" s="1"/>
      <c r="B77" s="2"/>
      <c r="C77" s="2"/>
      <c r="D77" s="2"/>
      <c r="E77" s="2"/>
      <c r="F77" s="2"/>
      <c r="G77" s="2"/>
      <c r="H77" s="2"/>
    </row>
    <row r="78" spans="1:8" x14ac:dyDescent="0.3">
      <c r="A78" s="1"/>
      <c r="B78" s="2"/>
      <c r="C78" s="2"/>
      <c r="D78" s="2"/>
      <c r="E78" s="2"/>
      <c r="F78" s="2"/>
      <c r="G78" s="2"/>
      <c r="H78" s="2"/>
    </row>
    <row r="79" spans="1:8" x14ac:dyDescent="0.3">
      <c r="A79" s="1"/>
      <c r="B79" s="2"/>
      <c r="C79" s="2"/>
      <c r="D79" s="2"/>
      <c r="E79" s="2"/>
      <c r="F79" s="2"/>
      <c r="G79" s="2"/>
      <c r="H79" s="2"/>
    </row>
    <row r="80" spans="1:8" x14ac:dyDescent="0.3">
      <c r="A80" s="1"/>
      <c r="B80" s="2"/>
      <c r="C80" s="2"/>
      <c r="D80" s="2"/>
      <c r="E80" s="2"/>
      <c r="F80" s="2"/>
      <c r="G80" s="2"/>
      <c r="H80" s="2"/>
    </row>
    <row r="81" spans="1:8" x14ac:dyDescent="0.3">
      <c r="A81" s="1"/>
      <c r="B81" s="2"/>
      <c r="C81" s="2"/>
      <c r="D81" s="2"/>
      <c r="E81" s="2"/>
      <c r="F81" s="2"/>
      <c r="G81" s="2"/>
      <c r="H81" s="2"/>
    </row>
    <row r="82" spans="1:8" x14ac:dyDescent="0.3">
      <c r="A82" s="1"/>
      <c r="B82" s="2"/>
      <c r="C82" s="2"/>
      <c r="D82" s="2"/>
      <c r="E82" s="2"/>
      <c r="F82" s="2"/>
      <c r="G82" s="2"/>
      <c r="H82" s="2"/>
    </row>
    <row r="83" spans="1:8" x14ac:dyDescent="0.3">
      <c r="A83" s="1"/>
      <c r="B83" s="2"/>
      <c r="C83" s="2"/>
      <c r="D83" s="2"/>
      <c r="E83" s="2"/>
      <c r="F83" s="2"/>
      <c r="G83" s="2"/>
      <c r="H83" s="2"/>
    </row>
    <row r="84" spans="1:8" x14ac:dyDescent="0.3">
      <c r="A84" s="1"/>
      <c r="B84" s="2"/>
      <c r="C84" s="2"/>
      <c r="D84" s="2"/>
      <c r="E84" s="2"/>
      <c r="F84" s="2"/>
      <c r="G84" s="2"/>
      <c r="H84" s="2"/>
    </row>
    <row r="85" spans="1:8" x14ac:dyDescent="0.3">
      <c r="A85" s="1"/>
      <c r="B85" s="2"/>
      <c r="C85" s="2"/>
      <c r="D85" s="2"/>
      <c r="E85" s="2"/>
      <c r="F85" s="2"/>
      <c r="G85" s="2"/>
      <c r="H85" s="2"/>
    </row>
    <row r="86" spans="1:8" x14ac:dyDescent="0.3">
      <c r="A86" s="1"/>
      <c r="B86" s="2"/>
      <c r="C86" s="2"/>
      <c r="D86" s="2"/>
      <c r="E86" s="2"/>
      <c r="F86" s="2"/>
      <c r="G86" s="2"/>
      <c r="H86" s="2"/>
    </row>
    <row r="87" spans="1:8" x14ac:dyDescent="0.3">
      <c r="A87" s="1"/>
      <c r="B87" s="2"/>
      <c r="C87" s="2"/>
      <c r="D87" s="2"/>
      <c r="E87" s="2"/>
      <c r="F87" s="2"/>
      <c r="G87" s="2"/>
      <c r="H87" s="2"/>
    </row>
    <row r="88" spans="1:8" x14ac:dyDescent="0.3">
      <c r="A88" s="1"/>
      <c r="B88" s="2"/>
      <c r="C88" s="2"/>
      <c r="D88" s="2"/>
      <c r="E88" s="2"/>
      <c r="F88" s="2"/>
      <c r="G88" s="2"/>
      <c r="H88" s="2"/>
    </row>
    <row r="89" spans="1:8" x14ac:dyDescent="0.3">
      <c r="A89" s="1"/>
      <c r="B89" s="2"/>
      <c r="C89" s="2"/>
      <c r="D89" s="2"/>
      <c r="E89" s="2"/>
      <c r="F89" s="2"/>
      <c r="G89" s="2"/>
      <c r="H89" s="2"/>
    </row>
    <row r="90" spans="1:8" x14ac:dyDescent="0.3">
      <c r="A90" s="1"/>
      <c r="B90" s="2"/>
      <c r="C90" s="2"/>
      <c r="D90" s="2"/>
      <c r="E90" s="2"/>
      <c r="F90" s="2"/>
      <c r="G90" s="2"/>
      <c r="H90" s="2"/>
    </row>
    <row r="91" spans="1:8" x14ac:dyDescent="0.3">
      <c r="A91" s="1"/>
      <c r="B91" s="2"/>
      <c r="C91" s="2"/>
      <c r="D91" s="2"/>
      <c r="E91" s="2"/>
      <c r="F91" s="2"/>
      <c r="G91" s="2"/>
      <c r="H91" s="2"/>
    </row>
    <row r="92" spans="1:8" x14ac:dyDescent="0.3">
      <c r="A92" s="1"/>
      <c r="B92" s="2"/>
      <c r="C92" s="2"/>
      <c r="D92" s="2"/>
      <c r="E92" s="2"/>
      <c r="F92" s="2"/>
      <c r="G92" s="2"/>
      <c r="H92" s="2"/>
    </row>
    <row r="93" spans="1:8" x14ac:dyDescent="0.3">
      <c r="A93" s="1"/>
      <c r="B93" s="2"/>
      <c r="C93" s="2"/>
      <c r="D93" s="2"/>
      <c r="E93" s="2"/>
      <c r="F93" s="2"/>
      <c r="G93" s="2"/>
      <c r="H93" s="2"/>
    </row>
    <row r="94" spans="1:8" x14ac:dyDescent="0.3">
      <c r="A94" s="1"/>
      <c r="B94" s="2"/>
      <c r="C94" s="2"/>
      <c r="D94" s="2"/>
      <c r="E94" s="2"/>
      <c r="F94" s="2"/>
      <c r="G94" s="2"/>
      <c r="H94" s="2"/>
    </row>
    <row r="95" spans="1:8" x14ac:dyDescent="0.3">
      <c r="A95" s="1"/>
      <c r="B95" s="2"/>
      <c r="C95" s="2"/>
      <c r="D95" s="2"/>
      <c r="E95" s="2"/>
      <c r="F95" s="2"/>
      <c r="G95" s="2"/>
      <c r="H95" s="2"/>
    </row>
    <row r="96" spans="1:8" x14ac:dyDescent="0.3">
      <c r="A96" s="1"/>
      <c r="B96" s="2"/>
      <c r="C96" s="2"/>
      <c r="D96" s="2"/>
      <c r="E96" s="2"/>
      <c r="F96" s="2"/>
      <c r="G96" s="2"/>
      <c r="H96" s="2"/>
    </row>
    <row r="97" spans="1:8" x14ac:dyDescent="0.3">
      <c r="A97" s="1"/>
      <c r="B97" s="2"/>
      <c r="C97" s="2"/>
      <c r="D97" s="2"/>
      <c r="E97" s="2"/>
      <c r="F97" s="2"/>
      <c r="G97" s="2"/>
      <c r="H97" s="2"/>
    </row>
    <row r="98" spans="1:8" x14ac:dyDescent="0.3">
      <c r="A98" s="1"/>
      <c r="B98" s="2"/>
      <c r="C98" s="2"/>
      <c r="D98" s="2"/>
      <c r="E98" s="2"/>
      <c r="F98" s="2"/>
      <c r="G98" s="2"/>
      <c r="H98" s="2"/>
    </row>
    <row r="99" spans="1:8" x14ac:dyDescent="0.3">
      <c r="A99" s="1"/>
      <c r="B99" s="2"/>
      <c r="C99" s="2"/>
      <c r="D99" s="2"/>
      <c r="E99" s="2"/>
      <c r="F99" s="2"/>
      <c r="G99" s="2"/>
      <c r="H99" s="2"/>
    </row>
    <row r="100" spans="1:8" x14ac:dyDescent="0.3">
      <c r="A100" s="1"/>
      <c r="B100" s="2"/>
      <c r="C100" s="2"/>
      <c r="D100" s="2"/>
      <c r="E100" s="2"/>
      <c r="F100" s="2"/>
      <c r="G100" s="2"/>
      <c r="H100" s="2"/>
    </row>
    <row r="101" spans="1:8" x14ac:dyDescent="0.3">
      <c r="A101" s="1"/>
      <c r="B101" s="2"/>
      <c r="C101" s="2"/>
      <c r="D101" s="2"/>
      <c r="E101" s="2"/>
      <c r="F101" s="2"/>
      <c r="G101" s="2"/>
      <c r="H101" s="2"/>
    </row>
    <row r="102" spans="1:8" x14ac:dyDescent="0.3">
      <c r="A102" s="1"/>
      <c r="B102" s="2"/>
      <c r="C102" s="2"/>
      <c r="D102" s="2"/>
      <c r="E102" s="2"/>
      <c r="F102" s="2"/>
      <c r="G102" s="2"/>
      <c r="H102" s="2"/>
    </row>
    <row r="103" spans="1:8" x14ac:dyDescent="0.3">
      <c r="A103" s="1"/>
      <c r="B103" s="2"/>
      <c r="C103" s="2"/>
      <c r="D103" s="2"/>
      <c r="E103" s="2"/>
      <c r="F103" s="2"/>
      <c r="G103" s="2"/>
      <c r="H103" s="2"/>
    </row>
    <row r="104" spans="1:8" x14ac:dyDescent="0.3">
      <c r="A104" s="1"/>
      <c r="B104" s="2"/>
      <c r="C104" s="2"/>
      <c r="D104" s="2"/>
      <c r="E104" s="2"/>
      <c r="F104" s="2"/>
      <c r="G104" s="2"/>
      <c r="H104" s="2"/>
    </row>
    <row r="105" spans="1:8" x14ac:dyDescent="0.3">
      <c r="A105" s="1"/>
      <c r="B105" s="2"/>
      <c r="C105" s="2"/>
      <c r="D105" s="2"/>
      <c r="E105" s="2"/>
      <c r="F105" s="2"/>
      <c r="G105" s="2"/>
      <c r="H105" s="2"/>
    </row>
    <row r="106" spans="1:8" x14ac:dyDescent="0.3">
      <c r="A106" s="1"/>
      <c r="B106" s="2"/>
      <c r="C106" s="2"/>
      <c r="D106" s="2"/>
      <c r="E106" s="2"/>
      <c r="F106" s="2"/>
      <c r="G106" s="2"/>
      <c r="H106" s="2"/>
    </row>
    <row r="107" spans="1:8" x14ac:dyDescent="0.3">
      <c r="A107" s="1"/>
      <c r="B107" s="2"/>
      <c r="C107" s="2"/>
      <c r="D107" s="2"/>
      <c r="E107" s="2"/>
      <c r="F107" s="2"/>
      <c r="G107" s="2"/>
      <c r="H107" s="2"/>
    </row>
    <row r="108" spans="1:8" x14ac:dyDescent="0.3">
      <c r="A108" s="1"/>
      <c r="B108" s="2"/>
      <c r="C108" s="2"/>
      <c r="D108" s="2"/>
      <c r="E108" s="2"/>
      <c r="F108" s="2"/>
      <c r="G108" s="2"/>
      <c r="H108" s="2"/>
    </row>
    <row r="109" spans="1:8" x14ac:dyDescent="0.3">
      <c r="A109" s="1"/>
      <c r="B109" s="2"/>
      <c r="C109" s="2"/>
      <c r="D109" s="2"/>
      <c r="E109" s="2"/>
      <c r="F109" s="2"/>
      <c r="G109" s="2"/>
      <c r="H109" s="2"/>
    </row>
    <row r="110" spans="1:8" x14ac:dyDescent="0.3">
      <c r="A110" s="1"/>
      <c r="B110" s="2"/>
      <c r="C110" s="2"/>
      <c r="D110" s="2"/>
      <c r="E110" s="2"/>
      <c r="F110" s="2"/>
      <c r="G110" s="2"/>
      <c r="H110" s="2"/>
    </row>
    <row r="111" spans="1:8" x14ac:dyDescent="0.3">
      <c r="A111" s="1"/>
      <c r="B111" s="2"/>
      <c r="C111" s="2"/>
      <c r="D111" s="2"/>
      <c r="E111" s="2"/>
      <c r="F111" s="2"/>
      <c r="G111" s="2"/>
      <c r="H111" s="2"/>
    </row>
    <row r="112" spans="1:8" x14ac:dyDescent="0.3">
      <c r="A112" s="1"/>
      <c r="B112" s="2"/>
      <c r="C112" s="2"/>
      <c r="D112" s="2"/>
      <c r="E112" s="2"/>
      <c r="F112" s="2"/>
      <c r="G112" s="2"/>
      <c r="H112" s="2"/>
    </row>
    <row r="113" spans="1:8" x14ac:dyDescent="0.3">
      <c r="A113" s="1"/>
      <c r="B113" s="2"/>
      <c r="C113" s="2"/>
      <c r="D113" s="2"/>
      <c r="E113" s="2"/>
      <c r="F113" s="2"/>
      <c r="G113" s="2"/>
      <c r="H113" s="2"/>
    </row>
    <row r="114" spans="1:8" x14ac:dyDescent="0.3">
      <c r="A114" s="1"/>
      <c r="B114" s="2"/>
      <c r="C114" s="2"/>
      <c r="D114" s="2"/>
      <c r="E114" s="2"/>
      <c r="F114" s="2"/>
      <c r="G114" s="2"/>
      <c r="H114" s="2"/>
    </row>
    <row r="115" spans="1:8" x14ac:dyDescent="0.3">
      <c r="A115" s="1"/>
      <c r="B115" s="2"/>
      <c r="C115" s="2"/>
      <c r="D115" s="2"/>
      <c r="E115" s="2"/>
      <c r="F115" s="2"/>
      <c r="G115" s="2"/>
      <c r="H115" s="2"/>
    </row>
    <row r="116" spans="1:8" x14ac:dyDescent="0.3">
      <c r="A116" s="1"/>
      <c r="B116" s="2"/>
      <c r="C116" s="2"/>
      <c r="D116" s="2"/>
      <c r="E116" s="2"/>
      <c r="F116" s="2"/>
      <c r="G116" s="2"/>
      <c r="H116" s="2"/>
    </row>
    <row r="117" spans="1:8" x14ac:dyDescent="0.3">
      <c r="A117" s="1"/>
      <c r="B117" s="2"/>
      <c r="C117" s="2"/>
      <c r="D117" s="2"/>
      <c r="E117" s="2"/>
      <c r="F117" s="2"/>
      <c r="G117" s="2"/>
      <c r="H117" s="2"/>
    </row>
    <row r="118" spans="1:8" x14ac:dyDescent="0.3">
      <c r="A118" s="1"/>
      <c r="B118" s="2"/>
      <c r="C118" s="2"/>
      <c r="D118" s="2"/>
      <c r="E118" s="2"/>
      <c r="F118" s="2"/>
      <c r="G118" s="2"/>
      <c r="H118" s="2"/>
    </row>
    <row r="119" spans="1:8" x14ac:dyDescent="0.3">
      <c r="A119" s="1"/>
      <c r="B119" s="2"/>
      <c r="C119" s="2"/>
      <c r="D119" s="2"/>
      <c r="E119" s="2"/>
      <c r="F119" s="2"/>
      <c r="G119" s="2"/>
      <c r="H119" s="2"/>
    </row>
    <row r="120" spans="1:8" x14ac:dyDescent="0.3">
      <c r="A120" s="1"/>
      <c r="B120" s="2"/>
      <c r="C120" s="2"/>
      <c r="D120" s="2"/>
      <c r="E120" s="2"/>
      <c r="F120" s="2"/>
      <c r="G120" s="2"/>
      <c r="H120" s="2"/>
    </row>
    <row r="121" spans="1:8" x14ac:dyDescent="0.3">
      <c r="A121" s="1"/>
      <c r="B121" s="2"/>
      <c r="C121" s="2"/>
      <c r="D121" s="2"/>
      <c r="E121" s="2"/>
      <c r="F121" s="2"/>
      <c r="G121" s="2"/>
      <c r="H121" s="2"/>
    </row>
    <row r="122" spans="1:8" x14ac:dyDescent="0.3">
      <c r="A122" s="1"/>
      <c r="B122" s="2"/>
      <c r="C122" s="2"/>
      <c r="D122" s="2"/>
      <c r="E122" s="2"/>
      <c r="F122" s="2"/>
      <c r="G122" s="2"/>
      <c r="H122" s="2"/>
    </row>
    <row r="123" spans="1:8" x14ac:dyDescent="0.3">
      <c r="A123" s="1"/>
      <c r="B123" s="2"/>
      <c r="C123" s="2"/>
      <c r="D123" s="2"/>
      <c r="E123" s="2"/>
      <c r="F123" s="2"/>
      <c r="G123" s="2"/>
      <c r="H123" s="2"/>
    </row>
    <row r="124" spans="1:8" x14ac:dyDescent="0.3">
      <c r="A124" s="1"/>
      <c r="B124" s="2"/>
      <c r="C124" s="2"/>
      <c r="D124" s="2"/>
      <c r="E124" s="2"/>
      <c r="F124" s="2"/>
      <c r="G124" s="2"/>
      <c r="H124" s="2"/>
    </row>
    <row r="125" spans="1:8" x14ac:dyDescent="0.3">
      <c r="A125" s="1"/>
      <c r="B125" s="2"/>
      <c r="C125" s="2"/>
      <c r="D125" s="2"/>
      <c r="E125" s="2"/>
      <c r="F125" s="2"/>
      <c r="G125" s="2"/>
      <c r="H125" s="2"/>
    </row>
    <row r="126" spans="1:8" x14ac:dyDescent="0.3">
      <c r="A126" s="1"/>
      <c r="B126" s="2"/>
      <c r="C126" s="2"/>
      <c r="D126" s="2"/>
      <c r="E126" s="2"/>
      <c r="F126" s="2"/>
      <c r="G126" s="2"/>
      <c r="H126" s="2"/>
    </row>
    <row r="127" spans="1:8" x14ac:dyDescent="0.3">
      <c r="A127" s="1"/>
      <c r="B127" s="2"/>
      <c r="C127" s="2"/>
      <c r="D127" s="2"/>
      <c r="E127" s="2"/>
      <c r="F127" s="2"/>
      <c r="G127" s="2"/>
      <c r="H127" s="2"/>
    </row>
    <row r="128" spans="1:8" x14ac:dyDescent="0.3">
      <c r="A128" s="1"/>
      <c r="B128" s="2"/>
      <c r="C128" s="2"/>
      <c r="D128" s="2"/>
      <c r="E128" s="2"/>
      <c r="F128" s="2"/>
      <c r="G128" s="2"/>
      <c r="H128" s="2"/>
    </row>
    <row r="129" spans="1:8" x14ac:dyDescent="0.3">
      <c r="A129" s="1"/>
      <c r="B129" s="2"/>
      <c r="C129" s="2"/>
      <c r="D129" s="2"/>
      <c r="E129" s="2"/>
      <c r="F129" s="2"/>
      <c r="G129" s="2"/>
      <c r="H129" s="2"/>
    </row>
    <row r="130" spans="1:8" x14ac:dyDescent="0.3">
      <c r="A130" s="1"/>
      <c r="B130" s="2"/>
      <c r="C130" s="2"/>
      <c r="D130" s="2"/>
      <c r="E130" s="2"/>
      <c r="F130" s="2"/>
      <c r="G130" s="2"/>
      <c r="H130" s="2"/>
    </row>
    <row r="131" spans="1:8" x14ac:dyDescent="0.3">
      <c r="A131" s="1"/>
      <c r="B131" s="2"/>
      <c r="C131" s="2"/>
      <c r="D131" s="2"/>
      <c r="E131" s="2"/>
      <c r="F131" s="2"/>
      <c r="G131" s="2"/>
      <c r="H131" s="2"/>
    </row>
    <row r="132" spans="1:8" x14ac:dyDescent="0.3">
      <c r="A132" s="1"/>
      <c r="B132" s="2"/>
      <c r="C132" s="2"/>
      <c r="D132" s="2"/>
      <c r="E132" s="2"/>
      <c r="F132" s="2"/>
      <c r="G132" s="2"/>
      <c r="H132" s="2"/>
    </row>
    <row r="133" spans="1:8" x14ac:dyDescent="0.3">
      <c r="A133" s="1"/>
      <c r="B133" s="2"/>
      <c r="C133" s="2"/>
      <c r="D133" s="2"/>
      <c r="E133" s="2"/>
      <c r="F133" s="2"/>
      <c r="G133" s="2"/>
      <c r="H133" s="2"/>
    </row>
    <row r="134" spans="1:8" x14ac:dyDescent="0.3">
      <c r="A134" s="1"/>
      <c r="B134" s="2"/>
      <c r="C134" s="2"/>
      <c r="D134" s="2"/>
      <c r="E134" s="2"/>
      <c r="F134" s="2"/>
      <c r="G134" s="2"/>
      <c r="H134" s="2"/>
    </row>
    <row r="135" spans="1:8" x14ac:dyDescent="0.3">
      <c r="A135" s="1"/>
      <c r="B135" s="2"/>
      <c r="C135" s="2"/>
      <c r="D135" s="2"/>
      <c r="E135" s="2"/>
      <c r="F135" s="2"/>
      <c r="G135" s="2"/>
      <c r="H135" s="2"/>
    </row>
    <row r="136" spans="1:8" x14ac:dyDescent="0.3">
      <c r="A136" s="1"/>
      <c r="B136" s="2"/>
      <c r="C136" s="2"/>
      <c r="D136" s="2"/>
      <c r="E136" s="2"/>
      <c r="F136" s="2"/>
      <c r="G136" s="2"/>
      <c r="H136" s="2"/>
    </row>
    <row r="137" spans="1:8" x14ac:dyDescent="0.3">
      <c r="A137" s="1"/>
      <c r="B137" s="2"/>
      <c r="C137" s="2"/>
      <c r="D137" s="2"/>
      <c r="E137" s="2"/>
      <c r="F137" s="2"/>
      <c r="G137" s="2"/>
      <c r="H137" s="2"/>
    </row>
    <row r="138" spans="1:8" x14ac:dyDescent="0.3">
      <c r="A138" s="1"/>
      <c r="B138" s="2"/>
      <c r="C138" s="2"/>
      <c r="D138" s="2"/>
      <c r="E138" s="2"/>
      <c r="F138" s="2"/>
      <c r="G138" s="2"/>
      <c r="H138" s="2"/>
    </row>
    <row r="139" spans="1:8" x14ac:dyDescent="0.3">
      <c r="A139" s="1"/>
      <c r="B139" s="2"/>
      <c r="C139" s="2"/>
      <c r="D139" s="2"/>
      <c r="E139" s="2"/>
      <c r="F139" s="2"/>
      <c r="G139" s="2"/>
      <c r="H139" s="2"/>
    </row>
    <row r="140" spans="1:8" x14ac:dyDescent="0.3">
      <c r="A140" s="1"/>
      <c r="B140" s="2"/>
      <c r="C140" s="2"/>
      <c r="D140" s="2"/>
      <c r="E140" s="2"/>
      <c r="F140" s="2"/>
      <c r="G140" s="2"/>
      <c r="H140" s="2"/>
    </row>
    <row r="141" spans="1:8" x14ac:dyDescent="0.3">
      <c r="A141" s="1"/>
      <c r="B141" s="2"/>
      <c r="C141" s="2"/>
      <c r="D141" s="2"/>
      <c r="E141" s="2"/>
      <c r="F141" s="2"/>
      <c r="G141" s="2"/>
      <c r="H141" s="2"/>
    </row>
    <row r="142" spans="1:8" x14ac:dyDescent="0.3">
      <c r="A142" s="1"/>
      <c r="B142" s="2"/>
      <c r="C142" s="2"/>
      <c r="D142" s="2"/>
      <c r="E142" s="2"/>
      <c r="F142" s="2"/>
      <c r="G142" s="2"/>
      <c r="H142" s="2"/>
    </row>
    <row r="143" spans="1:8" x14ac:dyDescent="0.3">
      <c r="A143" s="1"/>
      <c r="B143" s="2"/>
      <c r="C143" s="2"/>
      <c r="D143" s="2"/>
      <c r="E143" s="2"/>
      <c r="F143" s="2"/>
      <c r="G143" s="2"/>
      <c r="H143" s="2"/>
    </row>
    <row r="144" spans="1:8" x14ac:dyDescent="0.3">
      <c r="A144" s="1"/>
      <c r="B144" s="2"/>
      <c r="C144" s="2"/>
      <c r="D144" s="2"/>
      <c r="E144" s="2"/>
      <c r="F144" s="2"/>
      <c r="G144" s="2"/>
      <c r="H144" s="2"/>
    </row>
    <row r="145" spans="1:8" x14ac:dyDescent="0.3">
      <c r="A145" s="1"/>
      <c r="B145" s="2"/>
      <c r="C145" s="2"/>
      <c r="D145" s="2"/>
      <c r="E145" s="2"/>
      <c r="F145" s="2"/>
      <c r="G145" s="2"/>
      <c r="H145" s="2"/>
    </row>
    <row r="146" spans="1:8" x14ac:dyDescent="0.3">
      <c r="A146" s="1"/>
      <c r="B146" s="2"/>
      <c r="C146" s="2"/>
      <c r="D146" s="2"/>
      <c r="E146" s="2"/>
      <c r="F146" s="2"/>
      <c r="G146" s="2"/>
      <c r="H146" s="2"/>
    </row>
    <row r="147" spans="1:8" x14ac:dyDescent="0.3">
      <c r="A147" s="1"/>
      <c r="B147" s="2"/>
      <c r="C147" s="2"/>
      <c r="D147" s="2"/>
      <c r="E147" s="2"/>
      <c r="F147" s="2"/>
      <c r="G147" s="2"/>
      <c r="H147" s="2"/>
    </row>
    <row r="148" spans="1:8" x14ac:dyDescent="0.3">
      <c r="A148" s="1"/>
      <c r="B148" s="2"/>
      <c r="C148" s="2"/>
      <c r="D148" s="2"/>
      <c r="E148" s="2"/>
      <c r="F148" s="2"/>
      <c r="G148" s="2"/>
      <c r="H148" s="2"/>
    </row>
    <row r="149" spans="1:8" x14ac:dyDescent="0.3">
      <c r="A149" s="1"/>
      <c r="B149" s="2"/>
      <c r="C149" s="2"/>
      <c r="D149" s="2"/>
      <c r="E149" s="2"/>
      <c r="F149" s="2"/>
      <c r="G149" s="2"/>
      <c r="H149" s="2"/>
    </row>
    <row r="150" spans="1:8" x14ac:dyDescent="0.3">
      <c r="A150" s="1"/>
      <c r="B150" s="2"/>
      <c r="C150" s="2"/>
      <c r="D150" s="2"/>
      <c r="E150" s="2"/>
      <c r="F150" s="2"/>
      <c r="G150" s="2"/>
      <c r="H150" s="2"/>
    </row>
    <row r="151" spans="1:8" x14ac:dyDescent="0.3">
      <c r="A151" s="1"/>
      <c r="B151" s="2"/>
      <c r="C151" s="2"/>
      <c r="D151" s="2"/>
      <c r="E151" s="2"/>
      <c r="F151" s="2"/>
      <c r="G151" s="2"/>
      <c r="H151" s="2"/>
    </row>
  </sheetData>
  <mergeCells count="6">
    <mergeCell ref="Z1:AC1"/>
    <mergeCell ref="A1:D1"/>
    <mergeCell ref="F1:I1"/>
    <mergeCell ref="K1:N1"/>
    <mergeCell ref="P1:S1"/>
    <mergeCell ref="U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Uni's</vt:lpstr>
      <vt:lpstr>Top and Bottom 20s</vt:lpstr>
    </vt:vector>
  </TitlesOfParts>
  <Company>University of Bath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Gamsu</dc:creator>
  <cp:lastModifiedBy>Grace Veenman</cp:lastModifiedBy>
  <dcterms:created xsi:type="dcterms:W3CDTF">2018-01-10T22:25:46Z</dcterms:created>
  <dcterms:modified xsi:type="dcterms:W3CDTF">2018-02-26T16:48:31Z</dcterms:modified>
</cp:coreProperties>
</file>